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380" windowHeight="8190"/>
  </bookViews>
  <sheets>
    <sheet name="Отчет" sheetId="2" r:id="rId1"/>
  </sheets>
  <calcPr calcId="145621"/>
</workbook>
</file>

<file path=xl/calcChain.xml><?xml version="1.0" encoding="utf-8"?>
<calcChain xmlns="http://schemas.openxmlformats.org/spreadsheetml/2006/main">
  <c r="C8" i="2"/>
  <c r="D8"/>
  <c r="E8"/>
  <c r="F8"/>
  <c r="G8"/>
  <c r="C11"/>
  <c r="D11"/>
  <c r="E11"/>
  <c r="F11"/>
  <c r="G11"/>
  <c r="C18"/>
  <c r="D18"/>
  <c r="E18"/>
  <c r="F18"/>
  <c r="G18"/>
  <c r="C21"/>
  <c r="D21"/>
  <c r="E21"/>
  <c r="F21"/>
  <c r="G21"/>
  <c r="C27"/>
  <c r="D27"/>
  <c r="E27"/>
  <c r="F27"/>
  <c r="G27"/>
  <c r="C35"/>
  <c r="D35"/>
  <c r="E35"/>
  <c r="F35"/>
  <c r="G35"/>
  <c r="C45"/>
  <c r="D45"/>
  <c r="E45"/>
  <c r="F45"/>
  <c r="G45"/>
  <c r="C48"/>
  <c r="D48"/>
  <c r="E48"/>
  <c r="F48"/>
  <c r="G48"/>
  <c r="C55"/>
  <c r="D55"/>
  <c r="E55"/>
  <c r="F55"/>
  <c r="G55"/>
  <c r="C63"/>
  <c r="D63"/>
  <c r="E63"/>
  <c r="F63"/>
  <c r="G63"/>
  <c r="C66"/>
  <c r="D66"/>
  <c r="E66"/>
  <c r="F66"/>
  <c r="G66"/>
  <c r="C73"/>
  <c r="D73"/>
  <c r="E73"/>
  <c r="F73"/>
  <c r="G73"/>
  <c r="C76"/>
  <c r="D76"/>
  <c r="E76"/>
  <c r="F76"/>
  <c r="G76"/>
  <c r="C82"/>
  <c r="D82"/>
  <c r="E82"/>
  <c r="F82"/>
  <c r="G82"/>
  <c r="C91"/>
  <c r="D91"/>
  <c r="E91"/>
  <c r="F91"/>
  <c r="G91"/>
  <c r="C101"/>
  <c r="D101"/>
  <c r="E101"/>
  <c r="F101"/>
  <c r="G101"/>
  <c r="C105"/>
  <c r="D105"/>
  <c r="E105"/>
  <c r="F105"/>
  <c r="G105"/>
  <c r="C111"/>
  <c r="D111"/>
  <c r="E111"/>
  <c r="F111"/>
  <c r="G111"/>
  <c r="C119"/>
  <c r="D119"/>
  <c r="E119"/>
  <c r="F119"/>
  <c r="G119"/>
  <c r="C129"/>
  <c r="D129"/>
  <c r="E129"/>
  <c r="F129"/>
  <c r="G129"/>
  <c r="C133"/>
  <c r="D133"/>
  <c r="E133"/>
  <c r="F133"/>
  <c r="G133"/>
  <c r="C139"/>
  <c r="D139"/>
  <c r="E139"/>
  <c r="F139"/>
  <c r="G139"/>
  <c r="C148"/>
  <c r="D148"/>
  <c r="E148"/>
  <c r="F148"/>
  <c r="G148"/>
  <c r="C158"/>
  <c r="D158"/>
  <c r="E158"/>
  <c r="F158"/>
  <c r="G158"/>
  <c r="C161"/>
  <c r="D161"/>
  <c r="E161"/>
  <c r="F161"/>
  <c r="G161"/>
  <c r="C167"/>
  <c r="D167"/>
  <c r="E167"/>
  <c r="F167"/>
  <c r="G167"/>
  <c r="C175"/>
  <c r="D175"/>
  <c r="E175"/>
  <c r="F175"/>
  <c r="G175"/>
  <c r="C178"/>
  <c r="D178"/>
  <c r="E178"/>
  <c r="F178"/>
  <c r="G178"/>
  <c r="C186"/>
  <c r="D186"/>
  <c r="E186"/>
  <c r="F186"/>
  <c r="G186"/>
  <c r="C189"/>
  <c r="D189"/>
  <c r="E189"/>
  <c r="F189"/>
  <c r="G189"/>
  <c r="C195"/>
  <c r="D195"/>
  <c r="E195"/>
  <c r="F195"/>
  <c r="G195"/>
  <c r="C204"/>
  <c r="D204"/>
  <c r="E204"/>
  <c r="F204"/>
  <c r="G204"/>
  <c r="C215"/>
  <c r="D215"/>
  <c r="E215"/>
  <c r="F215"/>
  <c r="G215"/>
  <c r="C219"/>
  <c r="D219"/>
  <c r="E219"/>
  <c r="F219"/>
  <c r="G219"/>
  <c r="C225"/>
  <c r="D225"/>
  <c r="E225"/>
  <c r="F225"/>
  <c r="G225"/>
  <c r="C233"/>
  <c r="D233"/>
  <c r="E233"/>
  <c r="F233"/>
  <c r="G233"/>
  <c r="C236"/>
  <c r="D236"/>
  <c r="E236"/>
  <c r="F236"/>
  <c r="G236"/>
  <c r="C244"/>
  <c r="D244"/>
  <c r="E244"/>
  <c r="F244"/>
  <c r="G244"/>
  <c r="C248"/>
  <c r="D248"/>
  <c r="E248"/>
  <c r="F248"/>
  <c r="G248"/>
  <c r="C254"/>
  <c r="D254"/>
  <c r="E254"/>
  <c r="F254"/>
  <c r="G254"/>
  <c r="C262"/>
  <c r="D262"/>
  <c r="E262"/>
  <c r="F262"/>
  <c r="G262"/>
  <c r="C272"/>
  <c r="D272"/>
  <c r="E272"/>
  <c r="F272"/>
  <c r="G272"/>
  <c r="C275"/>
  <c r="D275"/>
  <c r="E275"/>
  <c r="F275"/>
  <c r="G275"/>
  <c r="C281"/>
  <c r="D281"/>
  <c r="E281"/>
  <c r="F281"/>
  <c r="G281"/>
</calcChain>
</file>

<file path=xl/sharedStrings.xml><?xml version="1.0" encoding="utf-8"?>
<sst xmlns="http://schemas.openxmlformats.org/spreadsheetml/2006/main" count="502" uniqueCount="245">
  <si>
    <t>Прием пищи</t>
  </si>
  <si>
    <t>Наименование блюда</t>
  </si>
  <si>
    <t>Выход блюда</t>
  </si>
  <si>
    <t>Пищевые вещества</t>
  </si>
  <si>
    <t>Энергетическая ценность (ккал)</t>
  </si>
  <si>
    <t>N рецептуры</t>
  </si>
  <si>
    <t>Б</t>
  </si>
  <si>
    <t>Ж</t>
  </si>
  <si>
    <t>У</t>
  </si>
  <si>
    <t>Завтрак 1</t>
  </si>
  <si>
    <t>КАША РИСОВАЯ С МАСЛОМ</t>
  </si>
  <si>
    <t>N 324</t>
  </si>
  <si>
    <t>БАТОН</t>
  </si>
  <si>
    <t>МАСЛО ПОРЦИЯМИ</t>
  </si>
  <si>
    <t>N 13</t>
  </si>
  <si>
    <t>КОФЕЙНЫЙ НАПИТОК</t>
  </si>
  <si>
    <t>N 432</t>
  </si>
  <si>
    <t>Завтрак 2</t>
  </si>
  <si>
    <t>СОК (фруктовый/овощной)</t>
  </si>
  <si>
    <t>N 442</t>
  </si>
  <si>
    <t>ЯБЛОКО</t>
  </si>
  <si>
    <t>Обед</t>
  </si>
  <si>
    <t>САЛАТ "СТЕПНОЙ" ИЗ РАЗНЫХ ОВОЩЕЙ</t>
  </si>
  <si>
    <t>N 30</t>
  </si>
  <si>
    <t>СУП-ПЮРЕ ИЗ КАРТОФЕЛЯ</t>
  </si>
  <si>
    <t>N 118</t>
  </si>
  <si>
    <t>СВЕКЛА, ТУШЕННАЯ В СМЕТАННОМ СОУСЕ</t>
  </si>
  <si>
    <t>N 347</t>
  </si>
  <si>
    <t>ШНИЦЕЛЬ НАТУРАЛЬНЫЙ РУБЛЕННЫЙ</t>
  </si>
  <si>
    <t>N 271</t>
  </si>
  <si>
    <t>ХЛЕБ РЖАНОЙ</t>
  </si>
  <si>
    <t>КОМПОТ ИЗ КУРАГИ</t>
  </si>
  <si>
    <t>N 410</t>
  </si>
  <si>
    <t>Полдник</t>
  </si>
  <si>
    <t>МОЛОКО</t>
  </si>
  <si>
    <t>N 434</t>
  </si>
  <si>
    <t>ПРЯНИКИ</t>
  </si>
  <si>
    <t>Ужин 1</t>
  </si>
  <si>
    <t>САЛАТ ИЗ МОРКОВИ ОТВАРНОЙ С РАСТИТЕЛЬНЫМ МАСЛОМ</t>
  </si>
  <si>
    <t>N 101</t>
  </si>
  <si>
    <t>СЫРНИКИ С ИЗЮМОМ</t>
  </si>
  <si>
    <t>N 129</t>
  </si>
  <si>
    <t>СОУС СМЕТАННЫЙ</t>
  </si>
  <si>
    <t>N 371</t>
  </si>
  <si>
    <t>ЧАЙ С МОЛОКОМ</t>
  </si>
  <si>
    <t>N 1210</t>
  </si>
  <si>
    <t>На весь день</t>
  </si>
  <si>
    <t>Соль йодированная</t>
  </si>
  <si>
    <t>КАША ЯЧНЕВАЯ С МАСЛОМ</t>
  </si>
  <si>
    <t>N 184</t>
  </si>
  <si>
    <t>СЫР ПОРЦИЯМИ</t>
  </si>
  <si>
    <t>N 14</t>
  </si>
  <si>
    <t>КАКАО НА МОЛОКЕ</t>
  </si>
  <si>
    <t>N 959</t>
  </si>
  <si>
    <t>ГРУША</t>
  </si>
  <si>
    <t>САЛАТ ИЗ ОТВАРНОЙ СВЕКЛЫ С РАСТИТЕЛЬНЫМ МАСЛОМ</t>
  </si>
  <si>
    <t>N 201</t>
  </si>
  <si>
    <t>СУП КАРТОФЕЛЬНЫЙ С БОБОВЫМИ</t>
  </si>
  <si>
    <t>N 99</t>
  </si>
  <si>
    <t>КАША ГРЕЧНЕВАЯ РАССЫПЧАТАЯ</t>
  </si>
  <si>
    <t>N 323</t>
  </si>
  <si>
    <t>ПЕЧЕНЬ ПО-СТРОГАНОВСКИ</t>
  </si>
  <si>
    <t>N 256</t>
  </si>
  <si>
    <t>КИСЕЛЬ ИЗ БРУСНИКИ</t>
  </si>
  <si>
    <t>N 590</t>
  </si>
  <si>
    <t>АЦИДОФИЛИН</t>
  </si>
  <si>
    <t>N 1</t>
  </si>
  <si>
    <t>БУЛОЧКА "ОЗДОРОВИТЕЛЬНАЯ" (С РЕКИЦЕНОМ)</t>
  </si>
  <si>
    <t>САЛАТ ИЗ ЗЕЛЕНОГО ГОРОШКА</t>
  </si>
  <si>
    <t>КАРТОФЕЛЬ ТУШЕННЫЙ (2 вариант)</t>
  </si>
  <si>
    <t>N 216</t>
  </si>
  <si>
    <t>РЫБА ЗАПЕЧЕНАЯ С СЫРОМ</t>
  </si>
  <si>
    <t>N 77</t>
  </si>
  <si>
    <t>ЧАЙ С САХАРОМ И ЛИМОНОМ</t>
  </si>
  <si>
    <t>КАША МАННАЯ ЖИДКАЯ</t>
  </si>
  <si>
    <t>N 390</t>
  </si>
  <si>
    <t>МАНДАРИН</t>
  </si>
  <si>
    <t>САЛАТ ИЗ КВАШЕНОЙ КАПУСТЫ</t>
  </si>
  <si>
    <t>N 40</t>
  </si>
  <si>
    <t>УХА С КРУПОЙ РИСОВОЙ</t>
  </si>
  <si>
    <t>N 372</t>
  </si>
  <si>
    <t>ЖАРКОЕ ПО-ДОМАШНЕМУ</t>
  </si>
  <si>
    <t>N 153</t>
  </si>
  <si>
    <t>КОМПОТ ИЗ ИЗЮМА</t>
  </si>
  <si>
    <t>N 510</t>
  </si>
  <si>
    <t>РЯЖЕНКА</t>
  </si>
  <si>
    <t>N 435</t>
  </si>
  <si>
    <t>ВАТРУШКА СО СМЕТАНОЙ</t>
  </si>
  <si>
    <t>N 612</t>
  </si>
  <si>
    <t>САЛАТ ИЗ ОТВАРНОЙ МОРКОВИ С ЧЕСНОКОМ</t>
  </si>
  <si>
    <t>N 82</t>
  </si>
  <si>
    <t>ОМЛЕТ</t>
  </si>
  <si>
    <t>N 56</t>
  </si>
  <si>
    <t>ЧАЙ БЕЗ САХАРА</t>
  </si>
  <si>
    <t>N 263264</t>
  </si>
  <si>
    <t>ЗАПЕКАНКА ИЗ ТВОРОГА</t>
  </si>
  <si>
    <t>N 224</t>
  </si>
  <si>
    <t>СГУЩЕНОЕ МОЛОКО</t>
  </si>
  <si>
    <t>N 364</t>
  </si>
  <si>
    <t>ОГУРЕЦ СОЛЕНЫЙ</t>
  </si>
  <si>
    <t>СВЕКОЛЬНИК СО СМЕТАНОЙ</t>
  </si>
  <si>
    <t>N 52</t>
  </si>
  <si>
    <t>МАКАРОНЫ ОТВАРНЫЕ</t>
  </si>
  <si>
    <t>N 204</t>
  </si>
  <si>
    <t>КОТЛЕТЫ НАТУРАЛЬНЫЕ ИЗ ФИЛЕ ПТИЦЫ</t>
  </si>
  <si>
    <t>N 313</t>
  </si>
  <si>
    <t>СОУС СМЕТАННЫЙ С ТОМАТОМ</t>
  </si>
  <si>
    <t>N 456</t>
  </si>
  <si>
    <t>НАПИТОК ИЗ ПЛОДОВ ШИПОВНИКА</t>
  </si>
  <si>
    <t>КЕФИР</t>
  </si>
  <si>
    <t>МАРМЕЛАД</t>
  </si>
  <si>
    <t>ИКРА КАБАЧКОВАЯ КОНСЕРВИРОВАННАЯ</t>
  </si>
  <si>
    <t>N 19</t>
  </si>
  <si>
    <t>ПЮРЕ КАРТОФЕЛЬНОЕ</t>
  </si>
  <si>
    <t>N 335</t>
  </si>
  <si>
    <t>СУФЛЕ ИЗ ПЕЧЕНИ (2 вариант)</t>
  </si>
  <si>
    <t>N 528</t>
  </si>
  <si>
    <t>КИСЕЛЬ ИЗ КЛЮКВЫ</t>
  </si>
  <si>
    <t>N 810</t>
  </si>
  <si>
    <t>КАША ПШЕНИЧНАЯ С МАСЛОМ</t>
  </si>
  <si>
    <t>САЛАТ ИЗ МОРКОВИ С СЫРОМ</t>
  </si>
  <si>
    <t>N 100308</t>
  </si>
  <si>
    <t>СУП "ВОЛНА" С МЯСОМ ПТИЦЫ</t>
  </si>
  <si>
    <t>РИС ПРИПУЩЕННЫЙ С МАСЛОМ СЛИВОЧНЫМ</t>
  </si>
  <si>
    <t>N 192</t>
  </si>
  <si>
    <t>КОТЛЕТЫ ИЛИ БИТОЧКИ РЫБНЫЕ</t>
  </si>
  <si>
    <t>N 97</t>
  </si>
  <si>
    <t>ПОДЛИВ</t>
  </si>
  <si>
    <t>КИСЕЛЬ ИЗ СМОРОДИНЫ</t>
  </si>
  <si>
    <t>N 405</t>
  </si>
  <si>
    <t>ЙОГУРТ</t>
  </si>
  <si>
    <t>ПЕЧЕНЬЕ</t>
  </si>
  <si>
    <t>САЛАТ "ЗИМНИЙ"</t>
  </si>
  <si>
    <t>N 33</t>
  </si>
  <si>
    <t>КАПУСТА ТУШЕНАЯ</t>
  </si>
  <si>
    <t>N 346</t>
  </si>
  <si>
    <t>ПУДИНГ ИЗ ГОВЯДИНЫ</t>
  </si>
  <si>
    <t>N 294</t>
  </si>
  <si>
    <t>КАША ПШЕННАЯ ВЯЗКАЯ С МАСЛОМ</t>
  </si>
  <si>
    <t>N 168</t>
  </si>
  <si>
    <t>ЯЙЦА ВАРЕНЫЕ (40 гр)</t>
  </si>
  <si>
    <t>N 213</t>
  </si>
  <si>
    <t>РАССОЛЬНИК ЛЕНИНГРАДСКИЙ</t>
  </si>
  <si>
    <t>N 91</t>
  </si>
  <si>
    <t>БИТОЧКИ ПО-БЕЛОРУССКИ</t>
  </si>
  <si>
    <t>N 289</t>
  </si>
  <si>
    <t>КОМПОТ ИЗ СМЕСИ СУХОФРУКТОВ</t>
  </si>
  <si>
    <t>N 402</t>
  </si>
  <si>
    <t>СДОБА ОБЫКНОВЕННАЯ</t>
  </si>
  <si>
    <t>N 464</t>
  </si>
  <si>
    <t>МОРКОВНАЯ ЗАПЕКАНКА</t>
  </si>
  <si>
    <t>N 156</t>
  </si>
  <si>
    <t>СОУС ФРУКТОВЫЙ ИЗ КУРАГИ</t>
  </si>
  <si>
    <t>N 711</t>
  </si>
  <si>
    <t>КАША КУКУРУЗНАЯ МОЛОЧНАЯ СО СЛИВОЧНЫМ МАСЛОМ</t>
  </si>
  <si>
    <t>N 44</t>
  </si>
  <si>
    <t>ЧАЙ С САХАРОМ</t>
  </si>
  <si>
    <t>N 430</t>
  </si>
  <si>
    <t>САЛАТ ИЗ ЗЕЛЕНОГО ГОРОШКА С ЯЙЦОМ</t>
  </si>
  <si>
    <t>N 21</t>
  </si>
  <si>
    <t>ЩИ</t>
  </si>
  <si>
    <t>N 83</t>
  </si>
  <si>
    <t>ГУЛЯШ ИЗ МЯСА ГОВЯДИНЫ</t>
  </si>
  <si>
    <t>СНЕЖОК</t>
  </si>
  <si>
    <t>ВАТРУШКА С ПОВИДЛОМ</t>
  </si>
  <si>
    <t>N 453</t>
  </si>
  <si>
    <t>САЛАТ ИЗ СВЕКЛЫ С СЫРОМ И ЧЕСНОКОМ</t>
  </si>
  <si>
    <t>N 48</t>
  </si>
  <si>
    <t>СУФЛЕ РЫБНОЕ</t>
  </si>
  <si>
    <t>N 250</t>
  </si>
  <si>
    <t>ЛАПША МОЛОЧНАЯ</t>
  </si>
  <si>
    <t>N 112</t>
  </si>
  <si>
    <t>САЛАТ ИЗ КВАШЕНОЙ КАПУСТЫ С ЯБЛОКАМИ</t>
  </si>
  <si>
    <t>N 29</t>
  </si>
  <si>
    <t>БОРЩ С ФАСОЛЬЮ И СМЕТАНОЙ</t>
  </si>
  <si>
    <t>N 78</t>
  </si>
  <si>
    <t>КАРТОФЕЛЬ ОТВАРНОЙ</t>
  </si>
  <si>
    <t>N 333</t>
  </si>
  <si>
    <t>РЫБА ЗАПЕЧЕНАЯ</t>
  </si>
  <si>
    <t>N 233</t>
  </si>
  <si>
    <t>МАРИНАД ОВОЩНОЙ С ТОМАТОМ</t>
  </si>
  <si>
    <t>N 379</t>
  </si>
  <si>
    <t>КОМПОТ ИЗ ЧЕРНОСЛИВА С ИЗЮМОМ</t>
  </si>
  <si>
    <t>БАРАНКА</t>
  </si>
  <si>
    <t>САЛАТ ИЗ ОТВАРНОЙ МОРКОВИ С ИЗЮМОМ И РАСТИТЕЛЬНЫМ МАСЛОМ</t>
  </si>
  <si>
    <t>N 66</t>
  </si>
  <si>
    <t>СЫРНИКИ ИЗ ТВОРОГА</t>
  </si>
  <si>
    <t>N 219</t>
  </si>
  <si>
    <t>СОУС МОЛОЧНЫЙ (СЛАДКИЙ)</t>
  </si>
  <si>
    <t>N 366</t>
  </si>
  <si>
    <t>КАША "АССОРТИ"</t>
  </si>
  <si>
    <t>N 164</t>
  </si>
  <si>
    <t>КАКАО С МОЛОКОМ</t>
  </si>
  <si>
    <t>N 433</t>
  </si>
  <si>
    <t>САЛАТ ИЗ КУКУРУЗЫ (КОНСЕРВИРОВАННОЙ)</t>
  </si>
  <si>
    <t>N 39</t>
  </si>
  <si>
    <t>СУП КАРТОФЕЛЬНЫЙ</t>
  </si>
  <si>
    <t>N 92</t>
  </si>
  <si>
    <t>БИТОЧКИ ИЗ КУР</t>
  </si>
  <si>
    <t>N 59</t>
  </si>
  <si>
    <t>ПАСТИЛА</t>
  </si>
  <si>
    <t>ВИНЕГРЕТ ОВОЩНОЙ</t>
  </si>
  <si>
    <t>N 51</t>
  </si>
  <si>
    <t>МАКАРОНЫ С СЫРОМ</t>
  </si>
  <si>
    <t>N 210</t>
  </si>
  <si>
    <t>КАША ГЕРКУЛЕСОВАЯ С МАСЛОМ</t>
  </si>
  <si>
    <t>N 84</t>
  </si>
  <si>
    <t>САЛАТ ИЗ ОТВАРНОЙ МОРКОВИ С ЗЕЛЕНЫМ ГОРОШКОМ И РАСТИТЕЛЬНЫМ МАСЛОМ</t>
  </si>
  <si>
    <t>N 11</t>
  </si>
  <si>
    <t>СУП-ПЮРЕ ИЗ КУРЫ</t>
  </si>
  <si>
    <t>N 120</t>
  </si>
  <si>
    <t>ОЛАДЬИ ИЗ ПЕЧЕНИ</t>
  </si>
  <si>
    <t>N 290</t>
  </si>
  <si>
    <t>ПИРОЖКИ ПЕЧЕНЫЕ С КУРАГОЙ</t>
  </si>
  <si>
    <t>N 3112</t>
  </si>
  <si>
    <t>ГОРОШЕК ЗЕЛЕНЫЙ</t>
  </si>
  <si>
    <t>Итого за весь период</t>
  </si>
  <si>
    <t>Среднее значение за период</t>
  </si>
  <si>
    <t>N 63</t>
  </si>
  <si>
    <t>N 368</t>
  </si>
  <si>
    <t>N 391</t>
  </si>
  <si>
    <t>N 70</t>
  </si>
  <si>
    <t>N 330</t>
  </si>
  <si>
    <t>N 64</t>
  </si>
  <si>
    <t>весна с 01.03 по 30.06 01 день (пн)</t>
  </si>
  <si>
    <t>Итого за весна с 01.03 по 30.06 01 день (пн)</t>
  </si>
  <si>
    <t>весна с 01.03 по 30.06 02 день (вт)</t>
  </si>
  <si>
    <t>Итого за весна с 01.03 по 30.06 02 день (вт)</t>
  </si>
  <si>
    <t>весна с 01.03 по 30.06 03 день (ср)</t>
  </si>
  <si>
    <t>Итого за весна с 01.03 по 30.06 03 день (ср)</t>
  </si>
  <si>
    <t>весна с 01.03 по 30.06 04 день (чт)</t>
  </si>
  <si>
    <t>Итого за весна с 01.03 по 30.06 04 день (чт)</t>
  </si>
  <si>
    <t>весна с 01.03 по 30.06 05 день (пт)</t>
  </si>
  <si>
    <t>Итого за весна с 01.03 по 30.06 05 день (пт)</t>
  </si>
  <si>
    <t>весна с 01.03 по 30.06 06 день (пн)</t>
  </si>
  <si>
    <t>Итого за весна с 01.03 по 30.06 06 день (пн)</t>
  </si>
  <si>
    <t>весна с 01.03 по 30.06 07 день (вт)</t>
  </si>
  <si>
    <t>Итого за весна с 01.03 по 30.06 07 день (вт)</t>
  </si>
  <si>
    <t>весна с 01.03 по 30.06 08 день (ср)</t>
  </si>
  <si>
    <t>Итого за весна с 01.03 по 30.06 08 день (ср)</t>
  </si>
  <si>
    <t>весна с 01.03 по 30.06 09 день (чт)</t>
  </si>
  <si>
    <t>Итого за весна с 01.03 по 30.06 09 день (чт)</t>
  </si>
  <si>
    <t>весна с 01.03 по 30.06 10 день (пт)</t>
  </si>
  <si>
    <t>Итого за весна с 01.03 по 30.06 10 день (пт)</t>
  </si>
  <si>
    <t>б/н</t>
  </si>
</sst>
</file>

<file path=xl/styles.xml><?xml version="1.0" encoding="utf-8"?>
<styleSheet xmlns="http://schemas.openxmlformats.org/spreadsheetml/2006/main">
  <fonts count="22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6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>
      <alignment horizontal="left" vertical="center"/>
    </xf>
    <xf numFmtId="0" fontId="2" fillId="9" borderId="9" applyNumberFormat="0" applyFont="0" applyAlignment="0" applyProtection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1" fillId="34" borderId="11" xfId="41" applyFont="1" applyFill="1" applyBorder="1" applyAlignment="1">
      <alignment horizontal="left" vertical="center"/>
    </xf>
    <xf numFmtId="1" fontId="21" fillId="34" borderId="11" xfId="41" applyNumberFormat="1" applyFont="1" applyFill="1" applyBorder="1" applyAlignment="1">
      <alignment horizontal="left" vertical="center"/>
    </xf>
    <xf numFmtId="0" fontId="20" fillId="0" borderId="11" xfId="41" applyBorder="1" applyAlignment="1">
      <alignment horizontal="left" vertical="center"/>
    </xf>
    <xf numFmtId="0" fontId="20" fillId="0" borderId="11" xfId="41" applyBorder="1" applyAlignment="1">
      <alignment horizontal="left" vertical="center"/>
    </xf>
    <xf numFmtId="0" fontId="20" fillId="0" borderId="11" xfId="41" applyBorder="1" applyAlignment="1">
      <alignment horizontal="left" vertical="center"/>
    </xf>
    <xf numFmtId="0" fontId="20" fillId="0" borderId="11" xfId="41" applyBorder="1" applyAlignment="1">
      <alignment horizontal="left" vertical="center"/>
    </xf>
    <xf numFmtId="0" fontId="20" fillId="0" borderId="11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20" fillId="0" borderId="12" xfId="4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35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</cellXfs>
  <cellStyles count="56">
    <cellStyle name="20% - Акцент1" xfId="18" builtinId="30" customBuiltin="1"/>
    <cellStyle name="20% - Акцент1 2" xfId="44"/>
    <cellStyle name="20% - Акцент2" xfId="22" builtinId="34" customBuiltin="1"/>
    <cellStyle name="20% - Акцент2 2" xfId="46"/>
    <cellStyle name="20% - Акцент3" xfId="26" builtinId="38" customBuiltin="1"/>
    <cellStyle name="20% - Акцент3 2" xfId="48"/>
    <cellStyle name="20% - Акцент4" xfId="30" builtinId="42" customBuiltin="1"/>
    <cellStyle name="20% - Акцент4 2" xfId="50"/>
    <cellStyle name="20% - Акцент5" xfId="34" builtinId="46" customBuiltin="1"/>
    <cellStyle name="20% - Акцент5 2" xfId="52"/>
    <cellStyle name="20% - Акцент6" xfId="38" builtinId="50" customBuiltin="1"/>
    <cellStyle name="20% - Акцент6 2" xfId="54"/>
    <cellStyle name="40% - Акцент1" xfId="19" builtinId="31" customBuiltin="1"/>
    <cellStyle name="40% - Акцент1 2" xfId="45"/>
    <cellStyle name="40% - Акцент2" xfId="23" builtinId="35" customBuiltin="1"/>
    <cellStyle name="40% - Акцент2 2" xfId="47"/>
    <cellStyle name="40% - Акцент3" xfId="27" builtinId="39" customBuiltin="1"/>
    <cellStyle name="40% - Акцент3 2" xfId="49"/>
    <cellStyle name="40% - Акцент4" xfId="31" builtinId="43" customBuiltin="1"/>
    <cellStyle name="40% - Акцент4 2" xfId="51"/>
    <cellStyle name="40% - Акцент5" xfId="35" builtinId="47" customBuiltin="1"/>
    <cellStyle name="40% - Акцент5 2" xfId="53"/>
    <cellStyle name="40% - Акцент6" xfId="39" builtinId="51" customBuiltin="1"/>
    <cellStyle name="40% - Акцент6 2" xfId="55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Плохой" xfId="7" builtinId="27" customBuiltin="1"/>
    <cellStyle name="Пояснение" xfId="15" builtinId="53" customBuiltin="1"/>
    <cellStyle name="Примечание 2" xfId="42"/>
    <cellStyle name="Примечание 3" xfId="43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5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264" sqref="A264"/>
      <selection pane="bottomRight" activeCell="A3" sqref="A3:H3"/>
    </sheetView>
  </sheetViews>
  <sheetFormatPr defaultColWidth="8.7109375" defaultRowHeight="12.75"/>
  <cols>
    <col min="1" max="1" width="18.7109375" customWidth="1"/>
    <col min="2" max="2" width="40" customWidth="1"/>
    <col min="3" max="7" width="10.28515625" customWidth="1"/>
    <col min="8" max="8" width="11.42578125" customWidth="1"/>
    <col min="9" max="254" width="9.5703125" customWidth="1"/>
  </cols>
  <sheetData>
    <row r="1" spans="1:8" ht="12.75" customHeight="1">
      <c r="A1" s="79" t="s">
        <v>0</v>
      </c>
      <c r="B1" s="79" t="s">
        <v>1</v>
      </c>
      <c r="C1" s="79" t="s">
        <v>2</v>
      </c>
      <c r="D1" s="79" t="s">
        <v>3</v>
      </c>
      <c r="E1" s="79"/>
      <c r="F1" s="79"/>
      <c r="G1" s="79" t="s">
        <v>4</v>
      </c>
      <c r="H1" s="79" t="s">
        <v>5</v>
      </c>
    </row>
    <row r="2" spans="1:8">
      <c r="A2" s="79"/>
      <c r="B2" s="79"/>
      <c r="C2" s="79"/>
      <c r="D2" s="1" t="s">
        <v>6</v>
      </c>
      <c r="E2" s="1" t="s">
        <v>7</v>
      </c>
      <c r="F2" s="1" t="s">
        <v>8</v>
      </c>
      <c r="G2" s="79"/>
      <c r="H2" s="79"/>
    </row>
    <row r="3" spans="1:8">
      <c r="A3" s="76" t="s">
        <v>224</v>
      </c>
      <c r="B3" s="76"/>
      <c r="C3" s="76"/>
      <c r="D3" s="76"/>
      <c r="E3" s="76"/>
      <c r="F3" s="76"/>
      <c r="G3" s="76"/>
      <c r="H3" s="76"/>
    </row>
    <row r="4" spans="1:8">
      <c r="A4" s="2" t="s">
        <v>9</v>
      </c>
      <c r="B4" s="3" t="s">
        <v>10</v>
      </c>
      <c r="C4" s="2">
        <v>200</v>
      </c>
      <c r="D4" s="2">
        <v>4.87</v>
      </c>
      <c r="E4" s="2">
        <v>5.3</v>
      </c>
      <c r="F4" s="2">
        <v>25.56</v>
      </c>
      <c r="G4" s="2">
        <v>168.94</v>
      </c>
      <c r="H4" s="15" t="s">
        <v>11</v>
      </c>
    </row>
    <row r="5" spans="1:8">
      <c r="A5" s="2"/>
      <c r="B5" s="3" t="s">
        <v>12</v>
      </c>
      <c r="C5" s="2">
        <v>25</v>
      </c>
      <c r="D5" s="2">
        <v>1.5</v>
      </c>
      <c r="E5" s="2">
        <v>0.25</v>
      </c>
      <c r="F5" s="2">
        <v>12.85</v>
      </c>
      <c r="G5" s="2">
        <v>59.5</v>
      </c>
      <c r="H5" s="15" t="s">
        <v>208</v>
      </c>
    </row>
    <row r="6" spans="1:8">
      <c r="A6" s="2"/>
      <c r="B6" s="3" t="s">
        <v>13</v>
      </c>
      <c r="C6" s="2">
        <v>5</v>
      </c>
      <c r="D6" s="2">
        <v>0.05</v>
      </c>
      <c r="E6" s="2">
        <v>4.1500000000000004</v>
      </c>
      <c r="F6" s="2">
        <v>0.05</v>
      </c>
      <c r="G6" s="2">
        <v>37.5</v>
      </c>
      <c r="H6" s="15" t="s">
        <v>14</v>
      </c>
    </row>
    <row r="7" spans="1:8">
      <c r="A7" s="2"/>
      <c r="B7" s="3" t="s">
        <v>15</v>
      </c>
      <c r="C7" s="2">
        <v>200</v>
      </c>
      <c r="D7" s="2">
        <v>3.2</v>
      </c>
      <c r="E7" s="2">
        <v>2.7</v>
      </c>
      <c r="F7" s="2">
        <v>15.7</v>
      </c>
      <c r="G7" s="2">
        <v>100.7</v>
      </c>
      <c r="H7" s="15" t="s">
        <v>16</v>
      </c>
    </row>
    <row r="8" spans="1:8">
      <c r="A8" s="2"/>
      <c r="B8" s="4"/>
      <c r="C8" s="5">
        <f>SUM(C4:C7)</f>
        <v>430</v>
      </c>
      <c r="D8" s="5">
        <f>SUM(D4:D7)</f>
        <v>9.620000000000001</v>
      </c>
      <c r="E8" s="5">
        <f>SUM(E4:E7)</f>
        <v>12.399999999999999</v>
      </c>
      <c r="F8" s="5">
        <f>SUM(F4:F7)</f>
        <v>54.16</v>
      </c>
      <c r="G8" s="5">
        <f>SUM(G4:G7)</f>
        <v>366.64</v>
      </c>
      <c r="H8" s="2"/>
    </row>
    <row r="9" spans="1:8">
      <c r="A9" s="2" t="s">
        <v>17</v>
      </c>
      <c r="B9" s="3" t="s">
        <v>18</v>
      </c>
      <c r="C9" s="2">
        <v>200</v>
      </c>
      <c r="D9" s="2">
        <v>1</v>
      </c>
      <c r="E9" s="2">
        <v>0.2</v>
      </c>
      <c r="F9" s="2">
        <v>19.8</v>
      </c>
      <c r="G9" s="2">
        <v>86</v>
      </c>
      <c r="H9" s="2" t="s">
        <v>19</v>
      </c>
    </row>
    <row r="10" spans="1:8">
      <c r="A10" s="2"/>
      <c r="B10" s="3" t="s">
        <v>20</v>
      </c>
      <c r="C10" s="2">
        <v>100</v>
      </c>
      <c r="D10" s="2">
        <v>0.4</v>
      </c>
      <c r="E10" s="2">
        <v>0.4</v>
      </c>
      <c r="F10" s="2">
        <v>9.8000000000000007</v>
      </c>
      <c r="G10" s="2">
        <v>47</v>
      </c>
      <c r="H10" s="16" t="s">
        <v>19</v>
      </c>
    </row>
    <row r="11" spans="1:8">
      <c r="A11" s="2"/>
      <c r="B11" s="4"/>
      <c r="C11" s="5">
        <f>SUM(C9:C10)</f>
        <v>300</v>
      </c>
      <c r="D11" s="5">
        <f>SUM(D9:D10)</f>
        <v>1.4</v>
      </c>
      <c r="E11" s="5">
        <f>SUM(E9:E10)</f>
        <v>0.60000000000000009</v>
      </c>
      <c r="F11" s="5">
        <f>SUM(F9:F10)</f>
        <v>29.6</v>
      </c>
      <c r="G11" s="5">
        <f>SUM(G9:G10)</f>
        <v>133</v>
      </c>
      <c r="H11" s="2"/>
    </row>
    <row r="12" spans="1:8">
      <c r="A12" s="2" t="s">
        <v>21</v>
      </c>
      <c r="B12" s="3" t="s">
        <v>22</v>
      </c>
      <c r="C12" s="2">
        <v>60</v>
      </c>
      <c r="D12" s="2">
        <v>2.14</v>
      </c>
      <c r="E12" s="2">
        <v>6.05</v>
      </c>
      <c r="F12" s="2">
        <v>4.66</v>
      </c>
      <c r="G12" s="2">
        <v>81.180000000000007</v>
      </c>
      <c r="H12" s="2" t="s">
        <v>23</v>
      </c>
    </row>
    <row r="13" spans="1:8">
      <c r="A13" s="2"/>
      <c r="B13" s="3" t="s">
        <v>24</v>
      </c>
      <c r="C13" s="2">
        <v>200</v>
      </c>
      <c r="D13" s="2">
        <v>3.68</v>
      </c>
      <c r="E13" s="2">
        <v>4.16</v>
      </c>
      <c r="F13" s="2">
        <v>16.64</v>
      </c>
      <c r="G13" s="2">
        <v>119.2</v>
      </c>
      <c r="H13" s="2" t="s">
        <v>25</v>
      </c>
    </row>
    <row r="14" spans="1:8" ht="25.5">
      <c r="A14" s="2"/>
      <c r="B14" s="3" t="s">
        <v>26</v>
      </c>
      <c r="C14" s="2">
        <v>150</v>
      </c>
      <c r="D14" s="2">
        <v>2.71</v>
      </c>
      <c r="E14" s="2">
        <v>2.9</v>
      </c>
      <c r="F14" s="2">
        <v>15.22</v>
      </c>
      <c r="G14" s="2">
        <v>98.98</v>
      </c>
      <c r="H14" s="2" t="s">
        <v>27</v>
      </c>
    </row>
    <row r="15" spans="1:8">
      <c r="A15" s="2"/>
      <c r="B15" s="3" t="s">
        <v>28</v>
      </c>
      <c r="C15" s="2">
        <v>80</v>
      </c>
      <c r="D15" s="2">
        <v>18.27</v>
      </c>
      <c r="E15" s="2">
        <v>21.24</v>
      </c>
      <c r="F15" s="2">
        <v>7.57</v>
      </c>
      <c r="G15" s="2">
        <v>297.14999999999998</v>
      </c>
      <c r="H15" s="2" t="s">
        <v>29</v>
      </c>
    </row>
    <row r="16" spans="1:8">
      <c r="A16" s="2"/>
      <c r="B16" s="3" t="s">
        <v>30</v>
      </c>
      <c r="C16" s="2">
        <v>30</v>
      </c>
      <c r="D16" s="2">
        <v>1.6800000000000002</v>
      </c>
      <c r="E16" s="2">
        <v>0.24</v>
      </c>
      <c r="F16" s="2">
        <v>13.32</v>
      </c>
      <c r="G16" s="2">
        <v>58.8</v>
      </c>
      <c r="H16" s="17" t="s">
        <v>66</v>
      </c>
    </row>
    <row r="17" spans="1:8">
      <c r="A17" s="2"/>
      <c r="B17" s="3" t="s">
        <v>31</v>
      </c>
      <c r="C17" s="2">
        <v>180</v>
      </c>
      <c r="D17" s="2">
        <v>0.1</v>
      </c>
      <c r="E17" s="2"/>
      <c r="F17" s="2">
        <v>9.5</v>
      </c>
      <c r="G17" s="2">
        <v>38.65</v>
      </c>
      <c r="H17" s="2" t="s">
        <v>32</v>
      </c>
    </row>
    <row r="18" spans="1:8">
      <c r="A18" s="2"/>
      <c r="B18" s="4"/>
      <c r="C18" s="5">
        <f>SUM(C12:C17)</f>
        <v>700</v>
      </c>
      <c r="D18" s="5">
        <f>SUM(D12:D17)</f>
        <v>28.580000000000002</v>
      </c>
      <c r="E18" s="5">
        <f>SUM(E12:E17)</f>
        <v>34.590000000000003</v>
      </c>
      <c r="F18" s="5">
        <f>SUM(F12:F17)</f>
        <v>66.91</v>
      </c>
      <c r="G18" s="5">
        <f>SUM(G12:G17)</f>
        <v>693.95999999999992</v>
      </c>
      <c r="H18" s="2"/>
    </row>
    <row r="19" spans="1:8">
      <c r="A19" s="2" t="s">
        <v>33</v>
      </c>
      <c r="B19" s="3" t="s">
        <v>34</v>
      </c>
      <c r="C19" s="2">
        <v>200</v>
      </c>
      <c r="D19" s="2">
        <v>5.6</v>
      </c>
      <c r="E19" s="2">
        <v>4.9000000000000004</v>
      </c>
      <c r="F19" s="2">
        <v>9.3000000000000007</v>
      </c>
      <c r="G19" s="2">
        <v>104.8</v>
      </c>
      <c r="H19" s="2" t="s">
        <v>35</v>
      </c>
    </row>
    <row r="20" spans="1:8">
      <c r="A20" s="2"/>
      <c r="B20" s="3" t="s">
        <v>36</v>
      </c>
      <c r="C20" s="2">
        <v>55</v>
      </c>
      <c r="D20" s="2">
        <v>3.25</v>
      </c>
      <c r="E20" s="2">
        <v>2.57</v>
      </c>
      <c r="F20" s="2">
        <v>41.25</v>
      </c>
      <c r="G20" s="2">
        <v>201.3</v>
      </c>
      <c r="H20" s="57" t="s">
        <v>218</v>
      </c>
    </row>
    <row r="21" spans="1:8">
      <c r="A21" s="2"/>
      <c r="B21" s="4"/>
      <c r="C21" s="5">
        <f>SUM(C19:C20)</f>
        <v>255</v>
      </c>
      <c r="D21" s="5">
        <f>SUM(D19:D20)</f>
        <v>8.85</v>
      </c>
      <c r="E21" s="5">
        <f>SUM(E19:E20)</f>
        <v>7.4700000000000006</v>
      </c>
      <c r="F21" s="5">
        <f>SUM(F19:F20)</f>
        <v>50.55</v>
      </c>
      <c r="G21" s="5">
        <f>SUM(G19:G20)</f>
        <v>306.10000000000002</v>
      </c>
      <c r="H21" s="2"/>
    </row>
    <row r="22" spans="1:8" ht="25.5">
      <c r="A22" s="2" t="s">
        <v>37</v>
      </c>
      <c r="B22" s="3" t="s">
        <v>38</v>
      </c>
      <c r="C22" s="2">
        <v>60</v>
      </c>
      <c r="D22" s="2">
        <v>0.76</v>
      </c>
      <c r="E22" s="2">
        <v>3.27</v>
      </c>
      <c r="F22" s="2">
        <v>3.93</v>
      </c>
      <c r="G22" s="2">
        <v>48.65</v>
      </c>
      <c r="H22" s="2" t="s">
        <v>39</v>
      </c>
    </row>
    <row r="23" spans="1:8">
      <c r="A23" s="2"/>
      <c r="B23" s="3" t="s">
        <v>40</v>
      </c>
      <c r="C23" s="2">
        <v>150</v>
      </c>
      <c r="D23" s="2">
        <v>17.8</v>
      </c>
      <c r="E23" s="2">
        <v>14.12</v>
      </c>
      <c r="F23" s="2">
        <v>29.77</v>
      </c>
      <c r="G23" s="2">
        <v>313.67</v>
      </c>
      <c r="H23" s="2" t="s">
        <v>41</v>
      </c>
    </row>
    <row r="24" spans="1:8">
      <c r="A24" s="2"/>
      <c r="B24" s="3" t="s">
        <v>42</v>
      </c>
      <c r="C24" s="2">
        <v>50</v>
      </c>
      <c r="D24" s="2">
        <v>0.60000000000000009</v>
      </c>
      <c r="E24" s="2">
        <v>2.2000000000000002</v>
      </c>
      <c r="F24" s="2">
        <v>2.2999999999999998</v>
      </c>
      <c r="G24" s="2">
        <v>38.5</v>
      </c>
      <c r="H24" s="2" t="s">
        <v>43</v>
      </c>
    </row>
    <row r="25" spans="1:8">
      <c r="A25" s="2"/>
      <c r="B25" s="3" t="s">
        <v>12</v>
      </c>
      <c r="C25" s="2">
        <v>37</v>
      </c>
      <c r="D25" s="2">
        <v>2.2200000000000002</v>
      </c>
      <c r="E25" s="2">
        <v>0.37</v>
      </c>
      <c r="F25" s="2">
        <v>19.02</v>
      </c>
      <c r="G25" s="2">
        <v>88.06</v>
      </c>
      <c r="H25" s="56" t="s">
        <v>208</v>
      </c>
    </row>
    <row r="26" spans="1:8">
      <c r="A26" s="2"/>
      <c r="B26" s="3" t="s">
        <v>44</v>
      </c>
      <c r="C26" s="2">
        <v>180</v>
      </c>
      <c r="D26" s="2">
        <v>0.8</v>
      </c>
      <c r="E26" s="2">
        <v>1</v>
      </c>
      <c r="F26" s="2">
        <v>11.41</v>
      </c>
      <c r="G26" s="2">
        <v>44.06</v>
      </c>
      <c r="H26" s="2" t="s">
        <v>45</v>
      </c>
    </row>
    <row r="27" spans="1:8">
      <c r="A27" s="2"/>
      <c r="B27" s="4"/>
      <c r="C27" s="5">
        <f>SUM(C22:C26)</f>
        <v>477</v>
      </c>
      <c r="D27" s="5">
        <f>SUM(D22:D26)</f>
        <v>22.180000000000003</v>
      </c>
      <c r="E27" s="5">
        <f>SUM(E22:E26)</f>
        <v>20.96</v>
      </c>
      <c r="F27" s="5">
        <f>SUM(F22:F26)</f>
        <v>66.429999999999993</v>
      </c>
      <c r="G27" s="5">
        <f>SUM(G22:G26)</f>
        <v>532.94000000000005</v>
      </c>
      <c r="H27" s="2"/>
    </row>
    <row r="28" spans="1:8">
      <c r="A28" s="2" t="s">
        <v>46</v>
      </c>
      <c r="B28" s="3" t="s">
        <v>47</v>
      </c>
      <c r="C28" s="2">
        <v>5</v>
      </c>
      <c r="D28" s="2"/>
      <c r="E28" s="2"/>
      <c r="F28" s="2"/>
      <c r="G28" s="2"/>
      <c r="H28" s="2"/>
    </row>
    <row r="29" spans="1:8">
      <c r="A29" s="78" t="s">
        <v>225</v>
      </c>
      <c r="B29" s="78"/>
      <c r="C29" s="6">
        <v>2167</v>
      </c>
      <c r="D29" s="6">
        <v>70.63</v>
      </c>
      <c r="E29" s="6">
        <v>76.02</v>
      </c>
      <c r="F29" s="6">
        <v>267.64</v>
      </c>
      <c r="G29" s="6">
        <v>2032.65</v>
      </c>
      <c r="H29" s="6"/>
    </row>
    <row r="30" spans="1:8">
      <c r="A30" s="76" t="s">
        <v>226</v>
      </c>
      <c r="B30" s="76"/>
      <c r="C30" s="76"/>
      <c r="D30" s="76"/>
      <c r="E30" s="76"/>
      <c r="F30" s="76"/>
      <c r="G30" s="76"/>
      <c r="H30" s="76"/>
    </row>
    <row r="31" spans="1:8">
      <c r="A31" s="2" t="s">
        <v>9</v>
      </c>
      <c r="B31" s="3" t="s">
        <v>48</v>
      </c>
      <c r="C31" s="2">
        <v>200</v>
      </c>
      <c r="D31" s="2">
        <v>4.96</v>
      </c>
      <c r="E31" s="2">
        <v>6</v>
      </c>
      <c r="F31" s="2">
        <v>21.74</v>
      </c>
      <c r="G31" s="2">
        <v>161.81</v>
      </c>
      <c r="H31" s="2" t="s">
        <v>49</v>
      </c>
    </row>
    <row r="32" spans="1:8">
      <c r="A32" s="2"/>
      <c r="B32" s="3" t="s">
        <v>12</v>
      </c>
      <c r="C32" s="2">
        <v>25</v>
      </c>
      <c r="D32" s="2">
        <v>1.5</v>
      </c>
      <c r="E32" s="2">
        <v>0.25</v>
      </c>
      <c r="F32" s="2">
        <v>12.85</v>
      </c>
      <c r="G32" s="2">
        <v>59.5</v>
      </c>
      <c r="H32" s="55" t="s">
        <v>208</v>
      </c>
    </row>
    <row r="33" spans="1:8">
      <c r="A33" s="2"/>
      <c r="B33" s="3" t="s">
        <v>50</v>
      </c>
      <c r="C33" s="2">
        <v>13</v>
      </c>
      <c r="D33" s="2">
        <v>3</v>
      </c>
      <c r="E33" s="2">
        <v>3.87</v>
      </c>
      <c r="F33" s="2"/>
      <c r="G33" s="2">
        <v>47.47</v>
      </c>
      <c r="H33" s="2" t="s">
        <v>51</v>
      </c>
    </row>
    <row r="34" spans="1:8">
      <c r="A34" s="2"/>
      <c r="B34" s="3" t="s">
        <v>52</v>
      </c>
      <c r="C34" s="2">
        <v>180</v>
      </c>
      <c r="D34" s="2">
        <v>2.83</v>
      </c>
      <c r="E34" s="2">
        <v>3.11</v>
      </c>
      <c r="F34" s="2">
        <v>13.52</v>
      </c>
      <c r="G34" s="2">
        <v>89.62</v>
      </c>
      <c r="H34" s="2" t="s">
        <v>53</v>
      </c>
    </row>
    <row r="35" spans="1:8">
      <c r="A35" s="2"/>
      <c r="B35" s="4"/>
      <c r="C35" s="5">
        <f>SUM(C31:C34)</f>
        <v>418</v>
      </c>
      <c r="D35" s="5">
        <f>SUM(D31:D34)</f>
        <v>12.290000000000001</v>
      </c>
      <c r="E35" s="5">
        <f>SUM(E31:E34)</f>
        <v>13.23</v>
      </c>
      <c r="F35" s="5">
        <f>SUM(F31:F34)</f>
        <v>48.11</v>
      </c>
      <c r="G35" s="5">
        <f>SUM(G31:G34)</f>
        <v>358.4</v>
      </c>
      <c r="H35" s="2"/>
    </row>
    <row r="36" spans="1:8">
      <c r="A36" s="2" t="s">
        <v>17</v>
      </c>
      <c r="B36" s="3" t="s">
        <v>54</v>
      </c>
      <c r="C36" s="2">
        <v>100</v>
      </c>
      <c r="D36" s="2">
        <v>0.38</v>
      </c>
      <c r="E36" s="2">
        <v>0.31</v>
      </c>
      <c r="F36" s="2">
        <v>10.31</v>
      </c>
      <c r="G36" s="2">
        <v>47</v>
      </c>
      <c r="H36" s="58" t="s">
        <v>219</v>
      </c>
    </row>
    <row r="37" spans="1:8">
      <c r="A37" s="2"/>
      <c r="B37" s="4"/>
      <c r="C37" s="5">
        <v>100</v>
      </c>
      <c r="D37" s="5">
        <v>0.38</v>
      </c>
      <c r="E37" s="5">
        <v>0.31</v>
      </c>
      <c r="F37" s="5">
        <v>10.31</v>
      </c>
      <c r="G37" s="5">
        <v>47</v>
      </c>
      <c r="H37" s="2"/>
    </row>
    <row r="38" spans="1:8" ht="25.5">
      <c r="A38" s="2" t="s">
        <v>21</v>
      </c>
      <c r="B38" s="3" t="s">
        <v>55</v>
      </c>
      <c r="C38" s="2">
        <v>60</v>
      </c>
      <c r="D38" s="2">
        <v>0.9</v>
      </c>
      <c r="E38" s="2">
        <v>3</v>
      </c>
      <c r="F38" s="2">
        <v>3.9</v>
      </c>
      <c r="G38" s="2">
        <v>47.9</v>
      </c>
      <c r="H38" s="2" t="s">
        <v>56</v>
      </c>
    </row>
    <row r="39" spans="1:8">
      <c r="A39" s="2"/>
      <c r="B39" s="3" t="s">
        <v>57</v>
      </c>
      <c r="C39" s="2">
        <v>200</v>
      </c>
      <c r="D39" s="2">
        <v>5.12</v>
      </c>
      <c r="E39" s="2">
        <v>3.6</v>
      </c>
      <c r="F39" s="2">
        <v>14.88</v>
      </c>
      <c r="G39" s="2">
        <v>112.8</v>
      </c>
      <c r="H39" s="2" t="s">
        <v>58</v>
      </c>
    </row>
    <row r="40" spans="1:8">
      <c r="A40" s="2"/>
      <c r="B40" s="3" t="s">
        <v>59</v>
      </c>
      <c r="C40" s="2">
        <v>150</v>
      </c>
      <c r="D40" s="2">
        <v>3.59</v>
      </c>
      <c r="E40" s="2">
        <v>4.57</v>
      </c>
      <c r="F40" s="2">
        <v>37.33</v>
      </c>
      <c r="G40" s="2">
        <v>204.35</v>
      </c>
      <c r="H40" s="2" t="s">
        <v>60</v>
      </c>
    </row>
    <row r="41" spans="1:8">
      <c r="A41" s="2"/>
      <c r="B41" s="3" t="s">
        <v>61</v>
      </c>
      <c r="C41" s="2">
        <v>80</v>
      </c>
      <c r="D41" s="2">
        <v>11.39</v>
      </c>
      <c r="E41" s="2">
        <v>9.6</v>
      </c>
      <c r="F41" s="2">
        <v>5.9</v>
      </c>
      <c r="G41" s="2">
        <v>136</v>
      </c>
      <c r="H41" s="2" t="s">
        <v>62</v>
      </c>
    </row>
    <row r="42" spans="1:8">
      <c r="A42" s="2"/>
      <c r="B42" s="3" t="s">
        <v>30</v>
      </c>
      <c r="C42" s="2">
        <v>30</v>
      </c>
      <c r="D42" s="2">
        <v>1.6800000000000002</v>
      </c>
      <c r="E42" s="2">
        <v>0.24</v>
      </c>
      <c r="F42" s="2">
        <v>13.32</v>
      </c>
      <c r="G42" s="2">
        <v>58.8</v>
      </c>
      <c r="H42" s="18" t="s">
        <v>66</v>
      </c>
    </row>
    <row r="43" spans="1:8">
      <c r="A43" s="2"/>
      <c r="B43" s="3" t="s">
        <v>12</v>
      </c>
      <c r="C43" s="2">
        <v>20</v>
      </c>
      <c r="D43" s="2">
        <v>1.2</v>
      </c>
      <c r="E43" s="2">
        <v>0.2</v>
      </c>
      <c r="F43" s="2">
        <v>10.28</v>
      </c>
      <c r="G43" s="2">
        <v>47.6</v>
      </c>
      <c r="H43" s="54" t="s">
        <v>208</v>
      </c>
    </row>
    <row r="44" spans="1:8">
      <c r="A44" s="2"/>
      <c r="B44" s="3" t="s">
        <v>63</v>
      </c>
      <c r="C44" s="2">
        <v>180</v>
      </c>
      <c r="D44" s="2"/>
      <c r="E44" s="2"/>
      <c r="F44" s="2">
        <v>20.3</v>
      </c>
      <c r="G44" s="2">
        <v>72.5</v>
      </c>
      <c r="H44" s="2" t="s">
        <v>64</v>
      </c>
    </row>
    <row r="45" spans="1:8">
      <c r="A45" s="2"/>
      <c r="B45" s="4"/>
      <c r="C45" s="5">
        <f>SUM(C38:C44)</f>
        <v>720</v>
      </c>
      <c r="D45" s="5">
        <f>SUM(D38:D44)</f>
        <v>23.88</v>
      </c>
      <c r="E45" s="5">
        <f>SUM(E38:E44)</f>
        <v>21.209999999999997</v>
      </c>
      <c r="F45" s="5">
        <f>SUM(F38:F44)</f>
        <v>105.91</v>
      </c>
      <c r="G45" s="5">
        <f>SUM(G38:G44)</f>
        <v>679.94999999999993</v>
      </c>
      <c r="H45" s="2"/>
    </row>
    <row r="46" spans="1:8">
      <c r="A46" s="2" t="s">
        <v>33</v>
      </c>
      <c r="B46" s="3" t="s">
        <v>65</v>
      </c>
      <c r="C46" s="2">
        <v>200</v>
      </c>
      <c r="D46" s="2">
        <v>5.8</v>
      </c>
      <c r="E46" s="2">
        <v>6.4</v>
      </c>
      <c r="F46" s="2">
        <v>7.6</v>
      </c>
      <c r="G46" s="2">
        <v>108</v>
      </c>
      <c r="H46" s="2" t="s">
        <v>86</v>
      </c>
    </row>
    <row r="47" spans="1:8" ht="25.5">
      <c r="A47" s="2"/>
      <c r="B47" s="3" t="s">
        <v>67</v>
      </c>
      <c r="C47" s="2">
        <v>50</v>
      </c>
      <c r="D47" s="2">
        <v>4</v>
      </c>
      <c r="E47" s="2">
        <v>2</v>
      </c>
      <c r="F47" s="2">
        <v>24</v>
      </c>
      <c r="G47" s="2">
        <v>119.98</v>
      </c>
      <c r="H47" s="2" t="s">
        <v>221</v>
      </c>
    </row>
    <row r="48" spans="1:8">
      <c r="A48" s="2"/>
      <c r="B48" s="4"/>
      <c r="C48" s="5">
        <f>SUM(C46:C47)</f>
        <v>250</v>
      </c>
      <c r="D48" s="5">
        <f>SUM(D46:D47)</f>
        <v>9.8000000000000007</v>
      </c>
      <c r="E48" s="5">
        <f>SUM(E46:E47)</f>
        <v>8.4</v>
      </c>
      <c r="F48" s="5">
        <f>SUM(F46:F47)</f>
        <v>31.6</v>
      </c>
      <c r="G48" s="5">
        <f>SUM(G46:G47)</f>
        <v>227.98000000000002</v>
      </c>
      <c r="H48" s="2"/>
    </row>
    <row r="49" spans="1:8">
      <c r="A49" s="2" t="s">
        <v>37</v>
      </c>
      <c r="B49" s="3" t="s">
        <v>68</v>
      </c>
      <c r="C49" s="2">
        <v>60</v>
      </c>
      <c r="D49" s="2">
        <v>1.6</v>
      </c>
      <c r="E49" s="2">
        <v>3</v>
      </c>
      <c r="F49" s="2">
        <v>3.8</v>
      </c>
      <c r="G49" s="2">
        <v>49</v>
      </c>
      <c r="H49" s="2" t="s">
        <v>244</v>
      </c>
    </row>
    <row r="50" spans="1:8" ht="16.5" customHeight="1">
      <c r="A50" s="2"/>
      <c r="B50" s="3" t="s">
        <v>69</v>
      </c>
      <c r="C50" s="2">
        <v>150</v>
      </c>
      <c r="D50" s="2">
        <v>3.07</v>
      </c>
      <c r="E50" s="2">
        <v>4.16</v>
      </c>
      <c r="F50" s="2">
        <v>27.65</v>
      </c>
      <c r="G50" s="2">
        <v>131.85</v>
      </c>
      <c r="H50" s="2" t="s">
        <v>70</v>
      </c>
    </row>
    <row r="51" spans="1:8">
      <c r="A51" s="2"/>
      <c r="B51" s="3" t="s">
        <v>71</v>
      </c>
      <c r="C51" s="2">
        <v>80</v>
      </c>
      <c r="D51" s="2">
        <v>17.760000000000002</v>
      </c>
      <c r="E51" s="2">
        <v>7.28</v>
      </c>
      <c r="F51" s="2"/>
      <c r="G51" s="2">
        <v>136.80000000000001</v>
      </c>
      <c r="H51" s="2" t="s">
        <v>72</v>
      </c>
    </row>
    <row r="52" spans="1:8">
      <c r="A52" s="2"/>
      <c r="B52" s="3" t="s">
        <v>30</v>
      </c>
      <c r="C52" s="2">
        <v>20</v>
      </c>
      <c r="D52" s="2">
        <v>1.1200000000000001</v>
      </c>
      <c r="E52" s="2">
        <v>0.16</v>
      </c>
      <c r="F52" s="2">
        <v>8.8800000000000008</v>
      </c>
      <c r="G52" s="2">
        <v>39.200000000000003</v>
      </c>
      <c r="H52" s="19" t="s">
        <v>66</v>
      </c>
    </row>
    <row r="53" spans="1:8">
      <c r="A53" s="2"/>
      <c r="B53" s="3" t="s">
        <v>12</v>
      </c>
      <c r="C53" s="2">
        <v>35</v>
      </c>
      <c r="D53" s="2">
        <v>2.1</v>
      </c>
      <c r="E53" s="2">
        <v>0.35</v>
      </c>
      <c r="F53" s="2">
        <v>17.989999999999998</v>
      </c>
      <c r="G53" s="2">
        <v>83.3</v>
      </c>
      <c r="H53" s="53" t="s">
        <v>208</v>
      </c>
    </row>
    <row r="54" spans="1:8">
      <c r="A54" s="2"/>
      <c r="B54" s="3" t="s">
        <v>73</v>
      </c>
      <c r="C54" s="2">
        <v>180</v>
      </c>
      <c r="D54" s="2">
        <v>0.04</v>
      </c>
      <c r="E54" s="2"/>
      <c r="F54" s="2">
        <v>9.15</v>
      </c>
      <c r="G54" s="2">
        <v>36.78</v>
      </c>
      <c r="H54" s="59" t="s">
        <v>220</v>
      </c>
    </row>
    <row r="55" spans="1:8">
      <c r="A55" s="2"/>
      <c r="B55" s="4"/>
      <c r="C55" s="5">
        <f>SUM(C49:C54)</f>
        <v>525</v>
      </c>
      <c r="D55" s="5">
        <f>SUM(D49:D54)</f>
        <v>25.69</v>
      </c>
      <c r="E55" s="5">
        <f>SUM(E49:E54)</f>
        <v>14.950000000000001</v>
      </c>
      <c r="F55" s="5">
        <f>SUM(F49:F54)</f>
        <v>67.47</v>
      </c>
      <c r="G55" s="5">
        <f>SUM(G49:G54)</f>
        <v>476.92999999999995</v>
      </c>
      <c r="H55" s="2"/>
    </row>
    <row r="56" spans="1:8">
      <c r="A56" s="2" t="s">
        <v>46</v>
      </c>
      <c r="B56" s="3" t="s">
        <v>47</v>
      </c>
      <c r="C56" s="2">
        <v>5</v>
      </c>
      <c r="D56" s="2"/>
      <c r="E56" s="2"/>
      <c r="F56" s="2"/>
      <c r="G56" s="2"/>
      <c r="H56" s="2"/>
    </row>
    <row r="57" spans="1:8">
      <c r="A57" s="78" t="s">
        <v>227</v>
      </c>
      <c r="B57" s="78"/>
      <c r="C57" s="6">
        <v>2018</v>
      </c>
      <c r="D57" s="6">
        <v>72.05</v>
      </c>
      <c r="E57" s="6">
        <v>58.1</v>
      </c>
      <c r="F57" s="6">
        <v>263.39</v>
      </c>
      <c r="G57" s="6">
        <v>1790.26</v>
      </c>
      <c r="H57" s="2"/>
    </row>
    <row r="58" spans="1:8">
      <c r="A58" s="76" t="s">
        <v>228</v>
      </c>
      <c r="B58" s="76"/>
      <c r="C58" s="76"/>
      <c r="D58" s="76"/>
      <c r="E58" s="76"/>
      <c r="F58" s="76"/>
      <c r="G58" s="76"/>
      <c r="H58" s="76"/>
    </row>
    <row r="59" spans="1:8">
      <c r="A59" s="2" t="s">
        <v>9</v>
      </c>
      <c r="B59" s="3" t="s">
        <v>74</v>
      </c>
      <c r="C59" s="2">
        <v>200</v>
      </c>
      <c r="D59" s="2">
        <v>6.24</v>
      </c>
      <c r="E59" s="2">
        <v>6.1</v>
      </c>
      <c r="F59" s="2">
        <v>29.55</v>
      </c>
      <c r="G59" s="2">
        <v>158.63999999999999</v>
      </c>
      <c r="H59" s="2" t="s">
        <v>75</v>
      </c>
    </row>
    <row r="60" spans="1:8">
      <c r="A60" s="2"/>
      <c r="B60" s="3" t="s">
        <v>12</v>
      </c>
      <c r="C60" s="2">
        <v>25</v>
      </c>
      <c r="D60" s="2">
        <v>1.5</v>
      </c>
      <c r="E60" s="2">
        <v>0.25</v>
      </c>
      <c r="F60" s="2">
        <v>12.85</v>
      </c>
      <c r="G60" s="2">
        <v>59.5</v>
      </c>
      <c r="H60" s="52" t="s">
        <v>208</v>
      </c>
    </row>
    <row r="61" spans="1:8">
      <c r="A61" s="2"/>
      <c r="B61" s="3" t="s">
        <v>13</v>
      </c>
      <c r="C61" s="2">
        <v>5</v>
      </c>
      <c r="D61" s="2">
        <v>0.05</v>
      </c>
      <c r="E61" s="2">
        <v>4.1500000000000004</v>
      </c>
      <c r="F61" s="2">
        <v>0.05</v>
      </c>
      <c r="G61" s="2">
        <v>37.5</v>
      </c>
      <c r="H61" s="2" t="s">
        <v>14</v>
      </c>
    </row>
    <row r="62" spans="1:8">
      <c r="A62" s="2"/>
      <c r="B62" s="3" t="s">
        <v>15</v>
      </c>
      <c r="C62" s="2">
        <v>200</v>
      </c>
      <c r="D62" s="2">
        <v>3.2</v>
      </c>
      <c r="E62" s="2">
        <v>2.7</v>
      </c>
      <c r="F62" s="2">
        <v>15.7</v>
      </c>
      <c r="G62" s="2">
        <v>100.7</v>
      </c>
      <c r="H62" s="2" t="s">
        <v>16</v>
      </c>
    </row>
    <row r="63" spans="1:8">
      <c r="A63" s="2"/>
      <c r="B63" s="4"/>
      <c r="C63" s="5">
        <f>SUM(C59:C62)</f>
        <v>430</v>
      </c>
      <c r="D63" s="5">
        <f>SUM(D59:D62)</f>
        <v>10.99</v>
      </c>
      <c r="E63" s="5">
        <f>SUM(E59:E62)</f>
        <v>13.2</v>
      </c>
      <c r="F63" s="5">
        <f>SUM(F59:F62)</f>
        <v>58.149999999999991</v>
      </c>
      <c r="G63" s="5">
        <f>SUM(G59:G62)</f>
        <v>356.34</v>
      </c>
      <c r="H63" s="2"/>
    </row>
    <row r="64" spans="1:8">
      <c r="A64" s="2" t="s">
        <v>17</v>
      </c>
      <c r="B64" s="3" t="s">
        <v>76</v>
      </c>
      <c r="C64" s="2">
        <v>100</v>
      </c>
      <c r="D64" s="2">
        <v>0.56000000000000016</v>
      </c>
      <c r="E64" s="2">
        <v>0.14000000000000001</v>
      </c>
      <c r="F64" s="2">
        <v>15.2</v>
      </c>
      <c r="G64" s="2">
        <v>64</v>
      </c>
      <c r="H64" s="60" t="s">
        <v>219</v>
      </c>
    </row>
    <row r="65" spans="1:8">
      <c r="A65" s="2"/>
      <c r="B65" s="3" t="s">
        <v>18</v>
      </c>
      <c r="C65" s="2">
        <v>200</v>
      </c>
      <c r="D65" s="2">
        <v>1</v>
      </c>
      <c r="E65" s="2">
        <v>0.2</v>
      </c>
      <c r="F65" s="2">
        <v>19.8</v>
      </c>
      <c r="G65" s="2">
        <v>86</v>
      </c>
      <c r="H65" s="2" t="s">
        <v>19</v>
      </c>
    </row>
    <row r="66" spans="1:8">
      <c r="A66" s="2"/>
      <c r="B66" s="4"/>
      <c r="C66" s="5">
        <f>SUM(C64:C65)</f>
        <v>300</v>
      </c>
      <c r="D66" s="5">
        <f>SUM(D64:D65)</f>
        <v>1.56</v>
      </c>
      <c r="E66" s="5">
        <f>SUM(E64:E65)</f>
        <v>0.34</v>
      </c>
      <c r="F66" s="5">
        <f>SUM(F64:F65)</f>
        <v>35</v>
      </c>
      <c r="G66" s="5">
        <f>SUM(G64:G65)</f>
        <v>150</v>
      </c>
      <c r="H66" s="2"/>
    </row>
    <row r="67" spans="1:8">
      <c r="A67" s="2" t="s">
        <v>21</v>
      </c>
      <c r="B67" s="3" t="s">
        <v>77</v>
      </c>
      <c r="C67" s="2">
        <v>60</v>
      </c>
      <c r="D67" s="2">
        <v>0.96</v>
      </c>
      <c r="E67" s="2">
        <v>3.06</v>
      </c>
      <c r="F67" s="2">
        <v>4.62</v>
      </c>
      <c r="G67" s="2">
        <v>49.44</v>
      </c>
      <c r="H67" s="2" t="s">
        <v>78</v>
      </c>
    </row>
    <row r="68" spans="1:8">
      <c r="A68" s="2"/>
      <c r="B68" s="3" t="s">
        <v>79</v>
      </c>
      <c r="C68" s="2">
        <v>200</v>
      </c>
      <c r="D68" s="2">
        <v>7.76</v>
      </c>
      <c r="E68" s="2">
        <v>3.84</v>
      </c>
      <c r="F68" s="2">
        <v>10.48</v>
      </c>
      <c r="G68" s="2">
        <v>111.2</v>
      </c>
      <c r="H68" s="2" t="s">
        <v>80</v>
      </c>
    </row>
    <row r="69" spans="1:8">
      <c r="A69" s="2"/>
      <c r="B69" s="3" t="s">
        <v>81</v>
      </c>
      <c r="C69" s="2">
        <v>200</v>
      </c>
      <c r="D69" s="2">
        <v>12.46</v>
      </c>
      <c r="E69" s="2">
        <v>11.31</v>
      </c>
      <c r="F69" s="2">
        <v>17.260000000000002</v>
      </c>
      <c r="G69" s="2">
        <v>230</v>
      </c>
      <c r="H69" s="2" t="s">
        <v>82</v>
      </c>
    </row>
    <row r="70" spans="1:8">
      <c r="A70" s="2"/>
      <c r="B70" s="3" t="s">
        <v>30</v>
      </c>
      <c r="C70" s="2">
        <v>30</v>
      </c>
      <c r="D70" s="2">
        <v>1.6800000000000002</v>
      </c>
      <c r="E70" s="2">
        <v>0.24</v>
      </c>
      <c r="F70" s="2">
        <v>13.32</v>
      </c>
      <c r="G70" s="2">
        <v>58.8</v>
      </c>
      <c r="H70" s="20" t="s">
        <v>66</v>
      </c>
    </row>
    <row r="71" spans="1:8">
      <c r="A71" s="2"/>
      <c r="B71" s="3" t="s">
        <v>12</v>
      </c>
      <c r="C71" s="2">
        <v>25</v>
      </c>
      <c r="D71" s="2">
        <v>1.5</v>
      </c>
      <c r="E71" s="2">
        <v>0.25</v>
      </c>
      <c r="F71" s="2">
        <v>12.85</v>
      </c>
      <c r="G71" s="2">
        <v>59.5</v>
      </c>
      <c r="H71" s="51" t="s">
        <v>208</v>
      </c>
    </row>
    <row r="72" spans="1:8">
      <c r="A72" s="2"/>
      <c r="B72" s="3" t="s">
        <v>83</v>
      </c>
      <c r="C72" s="2">
        <v>180</v>
      </c>
      <c r="D72" s="2">
        <v>0.18</v>
      </c>
      <c r="E72" s="2">
        <v>0.09</v>
      </c>
      <c r="F72" s="2">
        <v>13.96</v>
      </c>
      <c r="G72" s="2">
        <v>57.15</v>
      </c>
      <c r="H72" s="2" t="s">
        <v>84</v>
      </c>
    </row>
    <row r="73" spans="1:8">
      <c r="A73" s="2"/>
      <c r="B73" s="4"/>
      <c r="C73" s="5">
        <f>SUM(C67:C72)</f>
        <v>695</v>
      </c>
      <c r="D73" s="5">
        <f>SUM(D67:D72)</f>
        <v>24.54</v>
      </c>
      <c r="E73" s="5">
        <f>SUM(E67:E72)</f>
        <v>18.79</v>
      </c>
      <c r="F73" s="5">
        <f>SUM(F67:F72)</f>
        <v>72.490000000000009</v>
      </c>
      <c r="G73" s="5">
        <f>SUM(G67:G72)</f>
        <v>566.09</v>
      </c>
      <c r="H73" s="2"/>
    </row>
    <row r="74" spans="1:8">
      <c r="A74" s="2" t="s">
        <v>33</v>
      </c>
      <c r="B74" s="3" t="s">
        <v>85</v>
      </c>
      <c r="C74" s="2">
        <v>200</v>
      </c>
      <c r="D74" s="2">
        <v>6.02</v>
      </c>
      <c r="E74" s="2">
        <v>2.0099999999999998</v>
      </c>
      <c r="F74" s="2">
        <v>8.43</v>
      </c>
      <c r="G74" s="2">
        <v>80.319999999999993</v>
      </c>
      <c r="H74" s="2" t="s">
        <v>86</v>
      </c>
    </row>
    <row r="75" spans="1:8">
      <c r="A75" s="2"/>
      <c r="B75" s="3" t="s">
        <v>87</v>
      </c>
      <c r="C75" s="2">
        <v>70</v>
      </c>
      <c r="D75" s="2">
        <v>4.63</v>
      </c>
      <c r="E75" s="2">
        <v>9.57</v>
      </c>
      <c r="F75" s="2">
        <v>30.11</v>
      </c>
      <c r="G75" s="2">
        <v>243</v>
      </c>
      <c r="H75" s="2" t="s">
        <v>88</v>
      </c>
    </row>
    <row r="76" spans="1:8">
      <c r="A76" s="2"/>
      <c r="B76" s="4"/>
      <c r="C76" s="5">
        <f>SUM(C74:C75)</f>
        <v>270</v>
      </c>
      <c r="D76" s="5">
        <f>SUM(D74:D75)</f>
        <v>10.649999999999999</v>
      </c>
      <c r="E76" s="5">
        <f>SUM(E74:E75)</f>
        <v>11.58</v>
      </c>
      <c r="F76" s="5">
        <f>SUM(F74:F75)</f>
        <v>38.54</v>
      </c>
      <c r="G76" s="5">
        <f>SUM(G74:G75)</f>
        <v>323.32</v>
      </c>
      <c r="H76" s="2"/>
    </row>
    <row r="77" spans="1:8" ht="25.5">
      <c r="A77" s="2" t="s">
        <v>37</v>
      </c>
      <c r="B77" s="3" t="s">
        <v>89</v>
      </c>
      <c r="C77" s="2">
        <v>60</v>
      </c>
      <c r="D77" s="2">
        <v>0.69</v>
      </c>
      <c r="E77" s="2">
        <v>3.07</v>
      </c>
      <c r="F77" s="2">
        <v>3.16</v>
      </c>
      <c r="G77" s="2">
        <v>38.020000000000003</v>
      </c>
      <c r="H77" s="2" t="s">
        <v>90</v>
      </c>
    </row>
    <row r="78" spans="1:8">
      <c r="A78" s="2"/>
      <c r="B78" s="3" t="s">
        <v>91</v>
      </c>
      <c r="C78" s="2">
        <v>150</v>
      </c>
      <c r="D78" s="2">
        <v>11.78</v>
      </c>
      <c r="E78" s="2">
        <v>13.59</v>
      </c>
      <c r="F78" s="2">
        <v>4.8</v>
      </c>
      <c r="G78" s="2">
        <v>187.5</v>
      </c>
      <c r="H78" s="2" t="s">
        <v>92</v>
      </c>
    </row>
    <row r="79" spans="1:8">
      <c r="A79" s="2"/>
      <c r="B79" s="3" t="s">
        <v>30</v>
      </c>
      <c r="C79" s="2">
        <v>30</v>
      </c>
      <c r="D79" s="2">
        <v>1.6800000000000002</v>
      </c>
      <c r="E79" s="2">
        <v>0.24</v>
      </c>
      <c r="F79" s="2">
        <v>13.32</v>
      </c>
      <c r="G79" s="2">
        <v>58.8</v>
      </c>
      <c r="H79" s="21" t="s">
        <v>66</v>
      </c>
    </row>
    <row r="80" spans="1:8">
      <c r="A80" s="2"/>
      <c r="B80" s="3" t="s">
        <v>12</v>
      </c>
      <c r="C80" s="2">
        <v>35</v>
      </c>
      <c r="D80" s="2">
        <v>2.1</v>
      </c>
      <c r="E80" s="2">
        <v>0.35</v>
      </c>
      <c r="F80" s="2">
        <v>17.989999999999998</v>
      </c>
      <c r="G80" s="2">
        <v>83.3</v>
      </c>
      <c r="H80" s="50" t="s">
        <v>208</v>
      </c>
    </row>
    <row r="81" spans="1:8">
      <c r="A81" s="2"/>
      <c r="B81" s="3" t="s">
        <v>93</v>
      </c>
      <c r="C81" s="2">
        <v>180</v>
      </c>
      <c r="D81" s="2">
        <v>0.11</v>
      </c>
      <c r="E81" s="2">
        <v>0.03</v>
      </c>
      <c r="F81" s="2">
        <v>0.04</v>
      </c>
      <c r="G81" s="2">
        <v>0.82</v>
      </c>
      <c r="H81" s="2" t="s">
        <v>94</v>
      </c>
    </row>
    <row r="82" spans="1:8">
      <c r="A82" s="2"/>
      <c r="B82" s="4"/>
      <c r="C82" s="5">
        <f>SUM(C77:C81)</f>
        <v>455</v>
      </c>
      <c r="D82" s="5">
        <f>SUM(D77:D81)</f>
        <v>16.36</v>
      </c>
      <c r="E82" s="5">
        <f>SUM(E77:E81)</f>
        <v>17.28</v>
      </c>
      <c r="F82" s="5">
        <f>SUM(F77:F81)</f>
        <v>39.309999999999995</v>
      </c>
      <c r="G82" s="5">
        <f>SUM(G77:G81)</f>
        <v>368.44</v>
      </c>
      <c r="H82" s="2"/>
    </row>
    <row r="83" spans="1:8">
      <c r="A83" s="2" t="s">
        <v>46</v>
      </c>
      <c r="B83" s="3" t="s">
        <v>47</v>
      </c>
      <c r="C83" s="2">
        <v>5</v>
      </c>
      <c r="D83" s="2"/>
      <c r="E83" s="2"/>
      <c r="F83" s="2"/>
      <c r="G83" s="2"/>
      <c r="H83" s="2"/>
    </row>
    <row r="84" spans="1:8">
      <c r="A84" s="78" t="s">
        <v>229</v>
      </c>
      <c r="B84" s="78"/>
      <c r="C84" s="6">
        <v>2155</v>
      </c>
      <c r="D84" s="6">
        <v>64.099999999999994</v>
      </c>
      <c r="E84" s="6">
        <v>61.19</v>
      </c>
      <c r="F84" s="6">
        <v>243.49</v>
      </c>
      <c r="G84" s="6">
        <v>1764.19</v>
      </c>
      <c r="H84" s="2"/>
    </row>
    <row r="85" spans="1:8">
      <c r="A85" s="76" t="s">
        <v>230</v>
      </c>
      <c r="B85" s="76"/>
      <c r="C85" s="76"/>
      <c r="D85" s="76"/>
      <c r="E85" s="76"/>
      <c r="F85" s="76"/>
      <c r="G85" s="76"/>
      <c r="H85" s="76"/>
    </row>
    <row r="86" spans="1:8">
      <c r="A86" s="2" t="s">
        <v>9</v>
      </c>
      <c r="B86" s="3" t="s">
        <v>95</v>
      </c>
      <c r="C86" s="2">
        <v>150</v>
      </c>
      <c r="D86" s="2">
        <v>12.88</v>
      </c>
      <c r="E86" s="2">
        <v>11.75</v>
      </c>
      <c r="F86" s="2">
        <v>20.25</v>
      </c>
      <c r="G86" s="2">
        <v>253.88</v>
      </c>
      <c r="H86" s="2" t="s">
        <v>96</v>
      </c>
    </row>
    <row r="87" spans="1:8">
      <c r="A87" s="2"/>
      <c r="B87" s="3" t="s">
        <v>97</v>
      </c>
      <c r="C87" s="2">
        <v>30</v>
      </c>
      <c r="D87" s="2">
        <v>1.99</v>
      </c>
      <c r="E87" s="2">
        <v>2.37</v>
      </c>
      <c r="F87" s="2">
        <v>16.3</v>
      </c>
      <c r="G87" s="2">
        <v>20.37</v>
      </c>
      <c r="H87" s="2" t="s">
        <v>98</v>
      </c>
    </row>
    <row r="88" spans="1:8">
      <c r="A88" s="2"/>
      <c r="B88" s="3" t="s">
        <v>12</v>
      </c>
      <c r="C88" s="2">
        <v>35</v>
      </c>
      <c r="D88" s="2">
        <v>2.1</v>
      </c>
      <c r="E88" s="2">
        <v>0.35</v>
      </c>
      <c r="F88" s="2">
        <v>17.989999999999998</v>
      </c>
      <c r="G88" s="2">
        <v>83.3</v>
      </c>
      <c r="H88" s="49" t="s">
        <v>208</v>
      </c>
    </row>
    <row r="89" spans="1:8">
      <c r="A89" s="2"/>
      <c r="B89" s="3" t="s">
        <v>13</v>
      </c>
      <c r="C89" s="2">
        <v>5</v>
      </c>
      <c r="D89" s="2">
        <v>0.05</v>
      </c>
      <c r="E89" s="2">
        <v>4.1500000000000004</v>
      </c>
      <c r="F89" s="2">
        <v>0.05</v>
      </c>
      <c r="G89" s="2">
        <v>37.5</v>
      </c>
      <c r="H89" s="2" t="s">
        <v>14</v>
      </c>
    </row>
    <row r="90" spans="1:8">
      <c r="A90" s="2"/>
      <c r="B90" s="3" t="s">
        <v>93</v>
      </c>
      <c r="C90" s="2">
        <v>180</v>
      </c>
      <c r="D90" s="2">
        <v>0.11</v>
      </c>
      <c r="E90" s="2">
        <v>0.03</v>
      </c>
      <c r="F90" s="2">
        <v>0.04</v>
      </c>
      <c r="G90" s="2">
        <v>0.82</v>
      </c>
      <c r="H90" s="2" t="s">
        <v>94</v>
      </c>
    </row>
    <row r="91" spans="1:8">
      <c r="A91" s="2"/>
      <c r="B91" s="4"/>
      <c r="C91" s="5">
        <f>SUM(C86:C90)</f>
        <v>400</v>
      </c>
      <c r="D91" s="5">
        <f>SUM(D86:D90)</f>
        <v>17.130000000000003</v>
      </c>
      <c r="E91" s="5">
        <f>SUM(E86:E90)</f>
        <v>18.650000000000002</v>
      </c>
      <c r="F91" s="5">
        <f>SUM(F86:F90)</f>
        <v>54.629999999999988</v>
      </c>
      <c r="G91" s="5">
        <f>SUM(G86:G90)</f>
        <v>395.87</v>
      </c>
      <c r="H91" s="2"/>
    </row>
    <row r="92" spans="1:8">
      <c r="A92" s="2" t="s">
        <v>17</v>
      </c>
      <c r="B92" s="3" t="s">
        <v>54</v>
      </c>
      <c r="C92" s="2">
        <v>100</v>
      </c>
      <c r="D92" s="2">
        <v>0.38</v>
      </c>
      <c r="E92" s="2">
        <v>0.31</v>
      </c>
      <c r="F92" s="2">
        <v>10.31</v>
      </c>
      <c r="G92" s="2">
        <v>47</v>
      </c>
      <c r="H92" s="61" t="s">
        <v>219</v>
      </c>
    </row>
    <row r="93" spans="1:8">
      <c r="A93" s="2"/>
      <c r="B93" s="4"/>
      <c r="C93" s="5">
        <v>100</v>
      </c>
      <c r="D93" s="5">
        <v>0.38</v>
      </c>
      <c r="E93" s="5">
        <v>0.31</v>
      </c>
      <c r="F93" s="5">
        <v>10.31</v>
      </c>
      <c r="G93" s="5">
        <v>47</v>
      </c>
      <c r="H93" s="2"/>
    </row>
    <row r="94" spans="1:8">
      <c r="A94" s="2" t="s">
        <v>21</v>
      </c>
      <c r="B94" s="3" t="s">
        <v>99</v>
      </c>
      <c r="C94" s="2">
        <v>60</v>
      </c>
      <c r="D94" s="2">
        <v>0.48</v>
      </c>
      <c r="E94" s="2"/>
      <c r="F94" s="2">
        <v>0.96</v>
      </c>
      <c r="G94" s="2">
        <v>7.92</v>
      </c>
      <c r="H94" s="62" t="s">
        <v>221</v>
      </c>
    </row>
    <row r="95" spans="1:8">
      <c r="A95" s="2"/>
      <c r="B95" s="3" t="s">
        <v>100</v>
      </c>
      <c r="C95" s="2">
        <v>200</v>
      </c>
      <c r="D95" s="2">
        <v>3.52</v>
      </c>
      <c r="E95" s="2">
        <v>4.05</v>
      </c>
      <c r="F95" s="2">
        <v>8.8800000000000008</v>
      </c>
      <c r="G95" s="2">
        <v>97.52</v>
      </c>
      <c r="H95" s="2" t="s">
        <v>101</v>
      </c>
    </row>
    <row r="96" spans="1:8">
      <c r="A96" s="2"/>
      <c r="B96" s="3" t="s">
        <v>102</v>
      </c>
      <c r="C96" s="2">
        <v>150</v>
      </c>
      <c r="D96" s="2">
        <v>4.22</v>
      </c>
      <c r="E96" s="2">
        <v>5.61</v>
      </c>
      <c r="F96" s="2">
        <v>30.5</v>
      </c>
      <c r="G96" s="2">
        <v>113.74</v>
      </c>
      <c r="H96" s="2" t="s">
        <v>103</v>
      </c>
    </row>
    <row r="97" spans="1:8" ht="25.5">
      <c r="A97" s="2"/>
      <c r="B97" s="3" t="s">
        <v>104</v>
      </c>
      <c r="C97" s="2">
        <v>80</v>
      </c>
      <c r="D97" s="2">
        <v>10.8</v>
      </c>
      <c r="E97" s="2">
        <v>15.33</v>
      </c>
      <c r="F97" s="2"/>
      <c r="G97" s="2">
        <v>190.25</v>
      </c>
      <c r="H97" s="2" t="s">
        <v>105</v>
      </c>
    </row>
    <row r="98" spans="1:8">
      <c r="A98" s="2"/>
      <c r="B98" s="3" t="s">
        <v>106</v>
      </c>
      <c r="C98" s="2">
        <v>50</v>
      </c>
      <c r="D98" s="2">
        <v>0.88</v>
      </c>
      <c r="E98" s="2">
        <v>4.25</v>
      </c>
      <c r="F98" s="2">
        <v>2.84</v>
      </c>
      <c r="G98" s="2">
        <v>53.3</v>
      </c>
      <c r="H98" s="2" t="s">
        <v>107</v>
      </c>
    </row>
    <row r="99" spans="1:8">
      <c r="A99" s="2"/>
      <c r="B99" s="3" t="s">
        <v>30</v>
      </c>
      <c r="C99" s="2">
        <v>50</v>
      </c>
      <c r="D99" s="2">
        <v>2.8</v>
      </c>
      <c r="E99" s="2">
        <v>0.4</v>
      </c>
      <c r="F99" s="2">
        <v>22.2</v>
      </c>
      <c r="G99" s="2">
        <v>98</v>
      </c>
      <c r="H99" s="22" t="s">
        <v>66</v>
      </c>
    </row>
    <row r="100" spans="1:8">
      <c r="A100" s="2"/>
      <c r="B100" s="3" t="s">
        <v>108</v>
      </c>
      <c r="C100" s="2">
        <v>180</v>
      </c>
      <c r="D100" s="2">
        <v>0.46</v>
      </c>
      <c r="E100" s="2"/>
      <c r="F100" s="2">
        <v>11.88</v>
      </c>
      <c r="G100" s="2">
        <v>50.67</v>
      </c>
      <c r="H100" s="63" t="s">
        <v>62</v>
      </c>
    </row>
    <row r="101" spans="1:8">
      <c r="A101" s="2"/>
      <c r="B101" s="4"/>
      <c r="C101" s="5">
        <f>SUM(C94:C100)</f>
        <v>770</v>
      </c>
      <c r="D101" s="5">
        <f>SUM(D94:D100)</f>
        <v>23.16</v>
      </c>
      <c r="E101" s="5">
        <f>SUM(E95:E100)</f>
        <v>29.64</v>
      </c>
      <c r="F101" s="5">
        <f>SUM(F94:F100)</f>
        <v>77.260000000000005</v>
      </c>
      <c r="G101" s="5">
        <f>SUM(G94:G100)</f>
        <v>611.4</v>
      </c>
      <c r="H101" s="2"/>
    </row>
    <row r="102" spans="1:8">
      <c r="A102" s="2" t="s">
        <v>33</v>
      </c>
      <c r="B102" s="3" t="s">
        <v>109</v>
      </c>
      <c r="C102" s="2">
        <v>200</v>
      </c>
      <c r="D102" s="2">
        <v>5.99</v>
      </c>
      <c r="E102" s="2">
        <v>0.2</v>
      </c>
      <c r="F102" s="2">
        <v>7.99</v>
      </c>
      <c r="G102" s="2">
        <v>61.94</v>
      </c>
      <c r="H102" s="2" t="s">
        <v>86</v>
      </c>
    </row>
    <row r="103" spans="1:8">
      <c r="A103" s="2"/>
      <c r="B103" s="3" t="s">
        <v>110</v>
      </c>
      <c r="C103" s="2">
        <v>20</v>
      </c>
      <c r="D103" s="2">
        <v>0.02</v>
      </c>
      <c r="E103" s="2"/>
      <c r="F103" s="2">
        <v>15.88</v>
      </c>
      <c r="G103" s="2">
        <v>64.2</v>
      </c>
      <c r="H103" s="64" t="s">
        <v>222</v>
      </c>
    </row>
    <row r="104" spans="1:8">
      <c r="A104" s="2"/>
      <c r="B104" s="3" t="s">
        <v>12</v>
      </c>
      <c r="C104" s="2">
        <v>30</v>
      </c>
      <c r="D104" s="2">
        <v>1.8</v>
      </c>
      <c r="E104" s="2">
        <v>0.30000000000000004</v>
      </c>
      <c r="F104" s="2">
        <v>15.42</v>
      </c>
      <c r="G104" s="2">
        <v>71.400000000000006</v>
      </c>
      <c r="H104" s="48" t="s">
        <v>208</v>
      </c>
    </row>
    <row r="105" spans="1:8">
      <c r="A105" s="2"/>
      <c r="B105" s="4"/>
      <c r="C105" s="5">
        <f>SUM(C102:C104)</f>
        <v>250</v>
      </c>
      <c r="D105" s="5">
        <f>SUM(D102:D104)</f>
        <v>7.81</v>
      </c>
      <c r="E105" s="5">
        <f>SUM(E102:E104)</f>
        <v>0.5</v>
      </c>
      <c r="F105" s="5">
        <f>SUM(F102:F104)</f>
        <v>39.29</v>
      </c>
      <c r="G105" s="5">
        <f>SUM(G102:G104)</f>
        <v>197.54000000000002</v>
      </c>
      <c r="H105" s="2"/>
    </row>
    <row r="106" spans="1:8" ht="15" customHeight="1">
      <c r="A106" s="2" t="s">
        <v>37</v>
      </c>
      <c r="B106" s="3" t="s">
        <v>111</v>
      </c>
      <c r="C106" s="2">
        <v>60</v>
      </c>
      <c r="D106" s="2">
        <v>1.1000000000000001</v>
      </c>
      <c r="E106" s="2">
        <v>5.3</v>
      </c>
      <c r="F106" s="2">
        <v>4.5999999999999996</v>
      </c>
      <c r="G106" s="2">
        <v>71.400000000000006</v>
      </c>
      <c r="H106" s="2" t="s">
        <v>112</v>
      </c>
    </row>
    <row r="107" spans="1:8">
      <c r="A107" s="2"/>
      <c r="B107" s="3" t="s">
        <v>113</v>
      </c>
      <c r="C107" s="2">
        <v>150</v>
      </c>
      <c r="D107" s="2">
        <v>3.17</v>
      </c>
      <c r="E107" s="2">
        <v>3.92</v>
      </c>
      <c r="F107" s="2">
        <v>14.25</v>
      </c>
      <c r="G107" s="2">
        <v>127.33</v>
      </c>
      <c r="H107" s="2" t="s">
        <v>114</v>
      </c>
    </row>
    <row r="108" spans="1:8">
      <c r="A108" s="2"/>
      <c r="B108" s="3" t="s">
        <v>115</v>
      </c>
      <c r="C108" s="2">
        <v>80</v>
      </c>
      <c r="D108" s="2">
        <v>13.44</v>
      </c>
      <c r="E108" s="2">
        <v>4.88</v>
      </c>
      <c r="F108" s="2">
        <v>3.56</v>
      </c>
      <c r="G108" s="2">
        <v>116</v>
      </c>
      <c r="H108" s="2" t="s">
        <v>116</v>
      </c>
    </row>
    <row r="109" spans="1:8">
      <c r="A109" s="2"/>
      <c r="B109" s="3" t="s">
        <v>30</v>
      </c>
      <c r="C109" s="2">
        <v>30</v>
      </c>
      <c r="D109" s="2">
        <v>1.6800000000000002</v>
      </c>
      <c r="E109" s="2">
        <v>0.24</v>
      </c>
      <c r="F109" s="2">
        <v>13.32</v>
      </c>
      <c r="G109" s="2">
        <v>58.8</v>
      </c>
      <c r="H109" s="23" t="s">
        <v>66</v>
      </c>
    </row>
    <row r="110" spans="1:8">
      <c r="A110" s="2"/>
      <c r="B110" s="3" t="s">
        <v>117</v>
      </c>
      <c r="C110" s="2">
        <v>180</v>
      </c>
      <c r="D110" s="2">
        <v>0.09</v>
      </c>
      <c r="E110" s="2"/>
      <c r="F110" s="2">
        <v>20.58</v>
      </c>
      <c r="G110" s="2">
        <v>77.39</v>
      </c>
      <c r="H110" s="2" t="s">
        <v>118</v>
      </c>
    </row>
    <row r="111" spans="1:8">
      <c r="A111" s="2"/>
      <c r="B111" s="4"/>
      <c r="C111" s="5">
        <f>SUM(C106:C110)</f>
        <v>500</v>
      </c>
      <c r="D111" s="5">
        <f>SUM(D106:D110)</f>
        <v>19.48</v>
      </c>
      <c r="E111" s="5">
        <f>SUM(E106:E110)</f>
        <v>14.339999999999998</v>
      </c>
      <c r="F111" s="5">
        <f>SUM(F106:F110)</f>
        <v>56.31</v>
      </c>
      <c r="G111" s="5">
        <f>SUM(G106:G110)</f>
        <v>450.92</v>
      </c>
      <c r="H111" s="2"/>
    </row>
    <row r="112" spans="1:8">
      <c r="A112" s="2" t="s">
        <v>46</v>
      </c>
      <c r="B112" s="3" t="s">
        <v>47</v>
      </c>
      <c r="C112" s="2">
        <v>5</v>
      </c>
      <c r="D112" s="2"/>
      <c r="E112" s="2"/>
      <c r="F112" s="2"/>
      <c r="G112" s="2"/>
      <c r="H112" s="2"/>
    </row>
    <row r="113" spans="1:8">
      <c r="A113" s="78" t="s">
        <v>231</v>
      </c>
      <c r="B113" s="78"/>
      <c r="C113" s="6">
        <v>2025</v>
      </c>
      <c r="D113" s="6">
        <v>67.959999999999994</v>
      </c>
      <c r="E113" s="6">
        <v>63.43</v>
      </c>
      <c r="F113" s="6">
        <v>237.79</v>
      </c>
      <c r="G113" s="6">
        <v>1702.72</v>
      </c>
      <c r="H113" s="2"/>
    </row>
    <row r="114" spans="1:8">
      <c r="A114" s="76" t="s">
        <v>232</v>
      </c>
      <c r="B114" s="76"/>
      <c r="C114" s="76"/>
      <c r="D114" s="76"/>
      <c r="E114" s="76"/>
      <c r="F114" s="76"/>
      <c r="G114" s="76"/>
      <c r="H114" s="76"/>
    </row>
    <row r="115" spans="1:8">
      <c r="A115" s="2" t="s">
        <v>9</v>
      </c>
      <c r="B115" s="3" t="s">
        <v>119</v>
      </c>
      <c r="C115" s="2">
        <v>200</v>
      </c>
      <c r="D115" s="2">
        <v>5.74</v>
      </c>
      <c r="E115" s="2">
        <v>4.96</v>
      </c>
      <c r="F115" s="2">
        <v>24.26</v>
      </c>
      <c r="G115" s="2">
        <v>165.63</v>
      </c>
      <c r="H115" s="2" t="s">
        <v>49</v>
      </c>
    </row>
    <row r="116" spans="1:8">
      <c r="A116" s="2"/>
      <c r="B116" s="3" t="s">
        <v>12</v>
      </c>
      <c r="C116" s="2">
        <v>25</v>
      </c>
      <c r="D116" s="2">
        <v>1.5</v>
      </c>
      <c r="E116" s="2">
        <v>0.25</v>
      </c>
      <c r="F116" s="2">
        <v>12.85</v>
      </c>
      <c r="G116" s="2">
        <v>59.5</v>
      </c>
      <c r="H116" s="47" t="s">
        <v>208</v>
      </c>
    </row>
    <row r="117" spans="1:8">
      <c r="A117" s="2"/>
      <c r="B117" s="3" t="s">
        <v>13</v>
      </c>
      <c r="C117" s="2">
        <v>5</v>
      </c>
      <c r="D117" s="2">
        <v>0.05</v>
      </c>
      <c r="E117" s="2">
        <v>4.1500000000000004</v>
      </c>
      <c r="F117" s="2">
        <v>0.05</v>
      </c>
      <c r="G117" s="2">
        <v>37.5</v>
      </c>
      <c r="H117" s="2" t="s">
        <v>14</v>
      </c>
    </row>
    <row r="118" spans="1:8">
      <c r="A118" s="2"/>
      <c r="B118" s="3" t="s">
        <v>15</v>
      </c>
      <c r="C118" s="2">
        <v>200</v>
      </c>
      <c r="D118" s="2">
        <v>3.2</v>
      </c>
      <c r="E118" s="2">
        <v>2.7</v>
      </c>
      <c r="F118" s="2">
        <v>15.7</v>
      </c>
      <c r="G118" s="2">
        <v>100.7</v>
      </c>
      <c r="H118" s="2" t="s">
        <v>16</v>
      </c>
    </row>
    <row r="119" spans="1:8">
      <c r="A119" s="2"/>
      <c r="B119" s="4"/>
      <c r="C119" s="5">
        <f>SUM(C115:C118)</f>
        <v>430</v>
      </c>
      <c r="D119" s="5">
        <f>SUM(D115:D118)</f>
        <v>10.49</v>
      </c>
      <c r="E119" s="5">
        <f>SUM(E115:E118)</f>
        <v>12.059999999999999</v>
      </c>
      <c r="F119" s="5">
        <f>SUM(F115:F118)</f>
        <v>52.86</v>
      </c>
      <c r="G119" s="5">
        <f>SUM(G115:G118)</f>
        <v>363.33</v>
      </c>
      <c r="H119" s="2"/>
    </row>
    <row r="120" spans="1:8">
      <c r="A120" s="2" t="s">
        <v>17</v>
      </c>
      <c r="B120" s="3" t="s">
        <v>18</v>
      </c>
      <c r="C120" s="2">
        <v>200</v>
      </c>
      <c r="D120" s="2">
        <v>1</v>
      </c>
      <c r="E120" s="2">
        <v>0.2</v>
      </c>
      <c r="F120" s="2">
        <v>19.8</v>
      </c>
      <c r="G120" s="2">
        <v>86</v>
      </c>
      <c r="H120" s="2" t="s">
        <v>19</v>
      </c>
    </row>
    <row r="121" spans="1:8">
      <c r="A121" s="2"/>
      <c r="B121" s="4"/>
      <c r="C121" s="5">
        <v>200</v>
      </c>
      <c r="D121" s="5">
        <v>1</v>
      </c>
      <c r="E121" s="5">
        <v>0.2</v>
      </c>
      <c r="F121" s="5">
        <v>19.8</v>
      </c>
      <c r="G121" s="5">
        <v>86</v>
      </c>
      <c r="H121" s="2"/>
    </row>
    <row r="122" spans="1:8">
      <c r="A122" s="2" t="s">
        <v>21</v>
      </c>
      <c r="B122" s="3" t="s">
        <v>120</v>
      </c>
      <c r="C122" s="2">
        <v>60</v>
      </c>
      <c r="D122" s="2">
        <v>2.02</v>
      </c>
      <c r="E122" s="2">
        <v>7.81</v>
      </c>
      <c r="F122" s="2">
        <v>3.35</v>
      </c>
      <c r="G122" s="2">
        <v>92.79</v>
      </c>
      <c r="H122" s="2" t="s">
        <v>121</v>
      </c>
    </row>
    <row r="123" spans="1:8">
      <c r="A123" s="2"/>
      <c r="B123" s="3" t="s">
        <v>122</v>
      </c>
      <c r="C123" s="2">
        <v>200</v>
      </c>
      <c r="D123" s="2">
        <v>4.03</v>
      </c>
      <c r="E123" s="2">
        <v>6.11</v>
      </c>
      <c r="F123" s="2">
        <v>18.13</v>
      </c>
      <c r="G123" s="2">
        <v>186.6</v>
      </c>
      <c r="H123" s="2" t="s">
        <v>66</v>
      </c>
    </row>
    <row r="124" spans="1:8" ht="25.5">
      <c r="A124" s="2"/>
      <c r="B124" s="3" t="s">
        <v>123</v>
      </c>
      <c r="C124" s="2">
        <v>150</v>
      </c>
      <c r="D124" s="2">
        <v>3.9</v>
      </c>
      <c r="E124" s="2">
        <v>5.5</v>
      </c>
      <c r="F124" s="2">
        <v>39.1</v>
      </c>
      <c r="G124" s="2">
        <v>126.4</v>
      </c>
      <c r="H124" s="2" t="s">
        <v>124</v>
      </c>
    </row>
    <row r="125" spans="1:8">
      <c r="A125" s="2"/>
      <c r="B125" s="3" t="s">
        <v>125</v>
      </c>
      <c r="C125" s="2">
        <v>80</v>
      </c>
      <c r="D125" s="2">
        <v>7.1</v>
      </c>
      <c r="E125" s="2">
        <v>1.6</v>
      </c>
      <c r="F125" s="2">
        <v>3.9</v>
      </c>
      <c r="G125" s="2">
        <v>77.400000000000006</v>
      </c>
      <c r="H125" s="2" t="s">
        <v>126</v>
      </c>
    </row>
    <row r="126" spans="1:8">
      <c r="A126" s="2"/>
      <c r="B126" s="3" t="s">
        <v>127</v>
      </c>
      <c r="C126" s="2">
        <v>30</v>
      </c>
      <c r="D126" s="2">
        <v>0.24</v>
      </c>
      <c r="E126" s="2">
        <v>1.1399999999999999</v>
      </c>
      <c r="F126" s="2">
        <v>2.1</v>
      </c>
      <c r="G126" s="2">
        <v>20.22</v>
      </c>
      <c r="H126" s="2" t="s">
        <v>98</v>
      </c>
    </row>
    <row r="127" spans="1:8">
      <c r="A127" s="2"/>
      <c r="B127" s="3" t="s">
        <v>30</v>
      </c>
      <c r="C127" s="2">
        <v>30</v>
      </c>
      <c r="D127" s="2">
        <v>1.6800000000000002</v>
      </c>
      <c r="E127" s="2">
        <v>0.24</v>
      </c>
      <c r="F127" s="2">
        <v>13.32</v>
      </c>
      <c r="G127" s="2">
        <v>58.8</v>
      </c>
      <c r="H127" s="24" t="s">
        <v>66</v>
      </c>
    </row>
    <row r="128" spans="1:8">
      <c r="A128" s="2"/>
      <c r="B128" s="3" t="s">
        <v>128</v>
      </c>
      <c r="C128" s="2">
        <v>180</v>
      </c>
      <c r="D128" s="2">
        <v>0.1</v>
      </c>
      <c r="E128" s="2">
        <v>0.04</v>
      </c>
      <c r="F128" s="2">
        <v>19.010000000000002</v>
      </c>
      <c r="G128" s="2">
        <v>77.33</v>
      </c>
      <c r="H128" s="2" t="s">
        <v>129</v>
      </c>
    </row>
    <row r="129" spans="1:8">
      <c r="A129" s="2"/>
      <c r="B129" s="4"/>
      <c r="C129" s="5">
        <f>SUM(C122:C128)</f>
        <v>730</v>
      </c>
      <c r="D129" s="5">
        <f>SUM(D122:D128)</f>
        <v>19.07</v>
      </c>
      <c r="E129" s="5">
        <f>SUM(E122:E128)</f>
        <v>22.44</v>
      </c>
      <c r="F129" s="5">
        <f>SUM(F122:F128)</f>
        <v>98.910000000000011</v>
      </c>
      <c r="G129" s="5">
        <f>SUM(G122:G128)</f>
        <v>639.54</v>
      </c>
      <c r="H129" s="2"/>
    </row>
    <row r="130" spans="1:8">
      <c r="A130" s="2" t="s">
        <v>33</v>
      </c>
      <c r="B130" s="3" t="s">
        <v>130</v>
      </c>
      <c r="C130" s="2">
        <v>200</v>
      </c>
      <c r="D130" s="2">
        <v>5.8</v>
      </c>
      <c r="E130" s="2">
        <v>5</v>
      </c>
      <c r="F130" s="2">
        <v>22</v>
      </c>
      <c r="G130" s="2">
        <v>156</v>
      </c>
      <c r="H130" s="65" t="s">
        <v>86</v>
      </c>
    </row>
    <row r="131" spans="1:8">
      <c r="A131" s="2"/>
      <c r="B131" s="3" t="s">
        <v>131</v>
      </c>
      <c r="C131" s="2">
        <v>30</v>
      </c>
      <c r="D131" s="2">
        <v>0.03</v>
      </c>
      <c r="E131" s="2"/>
      <c r="F131" s="2">
        <v>23.82</v>
      </c>
      <c r="G131" s="2">
        <v>96.3</v>
      </c>
      <c r="H131" s="65" t="s">
        <v>223</v>
      </c>
    </row>
    <row r="132" spans="1:8">
      <c r="A132" s="2"/>
      <c r="B132" s="3" t="s">
        <v>12</v>
      </c>
      <c r="C132" s="2">
        <v>20</v>
      </c>
      <c r="D132" s="2">
        <v>1.2</v>
      </c>
      <c r="E132" s="2">
        <v>0.2</v>
      </c>
      <c r="F132" s="2">
        <v>10.28</v>
      </c>
      <c r="G132" s="2">
        <v>47.6</v>
      </c>
      <c r="H132" s="46" t="s">
        <v>208</v>
      </c>
    </row>
    <row r="133" spans="1:8">
      <c r="A133" s="2"/>
      <c r="B133" s="4"/>
      <c r="C133" s="5">
        <f>SUM(C130:C132)</f>
        <v>250</v>
      </c>
      <c r="D133" s="5">
        <f>SUM(D130:D132)</f>
        <v>7.03</v>
      </c>
      <c r="E133" s="5">
        <f>SUM(E130:E132)</f>
        <v>5.2</v>
      </c>
      <c r="F133" s="5">
        <f>SUM(F130:F132)</f>
        <v>56.1</v>
      </c>
      <c r="G133" s="5">
        <f>SUM(G130:G132)</f>
        <v>299.90000000000003</v>
      </c>
      <c r="H133" s="2"/>
    </row>
    <row r="134" spans="1:8">
      <c r="A134" s="2" t="s">
        <v>37</v>
      </c>
      <c r="B134" s="3" t="s">
        <v>132</v>
      </c>
      <c r="C134" s="2">
        <v>60</v>
      </c>
      <c r="D134" s="2">
        <v>1.6</v>
      </c>
      <c r="E134" s="2">
        <v>3.6</v>
      </c>
      <c r="F134" s="2">
        <v>6.9</v>
      </c>
      <c r="G134" s="2">
        <v>65.2</v>
      </c>
      <c r="H134" s="2" t="s">
        <v>133</v>
      </c>
    </row>
    <row r="135" spans="1:8">
      <c r="A135" s="2"/>
      <c r="B135" s="3" t="s">
        <v>134</v>
      </c>
      <c r="C135" s="2">
        <v>150</v>
      </c>
      <c r="D135" s="2">
        <v>3.25</v>
      </c>
      <c r="E135" s="2">
        <v>3.08</v>
      </c>
      <c r="F135" s="2">
        <v>12.67</v>
      </c>
      <c r="G135" s="2">
        <v>96.58</v>
      </c>
      <c r="H135" s="2" t="s">
        <v>135</v>
      </c>
    </row>
    <row r="136" spans="1:8">
      <c r="A136" s="2"/>
      <c r="B136" s="3" t="s">
        <v>136</v>
      </c>
      <c r="C136" s="2">
        <v>70</v>
      </c>
      <c r="D136" s="2">
        <v>15.65</v>
      </c>
      <c r="E136" s="2">
        <v>15.85</v>
      </c>
      <c r="F136" s="2">
        <v>0.78</v>
      </c>
      <c r="G136" s="2">
        <v>208.75</v>
      </c>
      <c r="H136" s="2" t="s">
        <v>137</v>
      </c>
    </row>
    <row r="137" spans="1:8">
      <c r="A137" s="2"/>
      <c r="B137" s="3" t="s">
        <v>12</v>
      </c>
      <c r="C137" s="2">
        <v>35</v>
      </c>
      <c r="D137" s="2">
        <v>2.1</v>
      </c>
      <c r="E137" s="2">
        <v>0.35</v>
      </c>
      <c r="F137" s="2">
        <v>17.989999999999998</v>
      </c>
      <c r="G137" s="2">
        <v>83.3</v>
      </c>
      <c r="H137" s="45" t="s">
        <v>208</v>
      </c>
    </row>
    <row r="138" spans="1:8">
      <c r="A138" s="2"/>
      <c r="B138" s="3" t="s">
        <v>93</v>
      </c>
      <c r="C138" s="2">
        <v>180</v>
      </c>
      <c r="D138" s="2">
        <v>0.11</v>
      </c>
      <c r="E138" s="2">
        <v>0.03</v>
      </c>
      <c r="F138" s="2">
        <v>0.04</v>
      </c>
      <c r="G138" s="2">
        <v>0.82</v>
      </c>
      <c r="H138" s="2" t="s">
        <v>94</v>
      </c>
    </row>
    <row r="139" spans="1:8">
      <c r="A139" s="2"/>
      <c r="B139" s="4"/>
      <c r="C139" s="5">
        <f>SUM(C134:C138)</f>
        <v>495</v>
      </c>
      <c r="D139" s="5">
        <f>SUM(D134:D138)</f>
        <v>22.71</v>
      </c>
      <c r="E139" s="5">
        <f>SUM(E134:E138)</f>
        <v>22.910000000000004</v>
      </c>
      <c r="F139" s="5">
        <f>SUM(F134:F138)</f>
        <v>38.380000000000003</v>
      </c>
      <c r="G139" s="5">
        <f>SUM(G134:G138)</f>
        <v>454.65</v>
      </c>
      <c r="H139" s="2"/>
    </row>
    <row r="140" spans="1:8">
      <c r="A140" s="2" t="s">
        <v>46</v>
      </c>
      <c r="B140" s="3" t="s">
        <v>47</v>
      </c>
      <c r="C140" s="2">
        <v>5</v>
      </c>
      <c r="D140" s="2"/>
      <c r="E140" s="2"/>
      <c r="F140" s="2"/>
      <c r="G140" s="2"/>
      <c r="H140" s="2"/>
    </row>
    <row r="141" spans="1:8">
      <c r="A141" s="78" t="s">
        <v>233</v>
      </c>
      <c r="B141" s="78"/>
      <c r="C141" s="6">
        <v>2110</v>
      </c>
      <c r="D141" s="6">
        <v>60.29</v>
      </c>
      <c r="E141" s="6">
        <v>62.81</v>
      </c>
      <c r="F141" s="6">
        <v>266.04000000000002</v>
      </c>
      <c r="G141" s="6">
        <v>1843.42</v>
      </c>
      <c r="H141" s="2"/>
    </row>
    <row r="142" spans="1:8">
      <c r="A142" s="76" t="s">
        <v>234</v>
      </c>
      <c r="B142" s="76"/>
      <c r="C142" s="76"/>
      <c r="D142" s="76"/>
      <c r="E142" s="76"/>
      <c r="F142" s="76"/>
      <c r="G142" s="76"/>
      <c r="H142" s="76"/>
    </row>
    <row r="143" spans="1:8">
      <c r="A143" s="2" t="s">
        <v>9</v>
      </c>
      <c r="B143" s="3" t="s">
        <v>138</v>
      </c>
      <c r="C143" s="10">
        <v>160</v>
      </c>
      <c r="D143" s="10">
        <v>4.53</v>
      </c>
      <c r="E143" s="10">
        <v>4.22</v>
      </c>
      <c r="F143" s="10">
        <v>26.05</v>
      </c>
      <c r="G143" s="10">
        <v>159.97999999999999</v>
      </c>
      <c r="H143" s="2" t="s">
        <v>139</v>
      </c>
    </row>
    <row r="144" spans="1:8">
      <c r="A144" s="2"/>
      <c r="B144" s="3" t="s">
        <v>140</v>
      </c>
      <c r="C144" s="2">
        <v>40</v>
      </c>
      <c r="D144" s="2">
        <v>5.08</v>
      </c>
      <c r="E144" s="2">
        <v>4.3600000000000003</v>
      </c>
      <c r="F144" s="2">
        <v>0.30000000000000004</v>
      </c>
      <c r="G144" s="2">
        <v>62.8</v>
      </c>
      <c r="H144" s="2" t="s">
        <v>141</v>
      </c>
    </row>
    <row r="145" spans="1:8">
      <c r="A145" s="2"/>
      <c r="B145" s="3" t="s">
        <v>12</v>
      </c>
      <c r="C145" s="2">
        <v>25</v>
      </c>
      <c r="D145" s="2">
        <v>1.5</v>
      </c>
      <c r="E145" s="2">
        <v>0.25</v>
      </c>
      <c r="F145" s="2">
        <v>12.85</v>
      </c>
      <c r="G145" s="2">
        <v>59.5</v>
      </c>
      <c r="H145" s="44" t="s">
        <v>208</v>
      </c>
    </row>
    <row r="146" spans="1:8">
      <c r="A146" s="2"/>
      <c r="B146" s="3" t="s">
        <v>13</v>
      </c>
      <c r="C146" s="2">
        <v>5</v>
      </c>
      <c r="D146" s="2">
        <v>0.05</v>
      </c>
      <c r="E146" s="2">
        <v>4.1500000000000004</v>
      </c>
      <c r="F146" s="2">
        <v>0.05</v>
      </c>
      <c r="G146" s="2">
        <v>37.5</v>
      </c>
      <c r="H146" s="2" t="s">
        <v>14</v>
      </c>
    </row>
    <row r="147" spans="1:8">
      <c r="A147" s="2"/>
      <c r="B147" s="3" t="s">
        <v>15</v>
      </c>
      <c r="C147" s="2">
        <v>200</v>
      </c>
      <c r="D147" s="2">
        <v>3.2</v>
      </c>
      <c r="E147" s="2">
        <v>2.7</v>
      </c>
      <c r="F147" s="2">
        <v>15.7</v>
      </c>
      <c r="G147" s="2">
        <v>100.7</v>
      </c>
      <c r="H147" s="2" t="s">
        <v>16</v>
      </c>
    </row>
    <row r="148" spans="1:8">
      <c r="A148" s="2"/>
      <c r="B148" s="4"/>
      <c r="C148" s="5">
        <f>SUM(C143:C147)</f>
        <v>430</v>
      </c>
      <c r="D148" s="5">
        <f>SUM(D143:D147)</f>
        <v>14.36</v>
      </c>
      <c r="E148" s="5">
        <f>SUM(E143:E147)</f>
        <v>15.68</v>
      </c>
      <c r="F148" s="5">
        <f>SUM(F143:F147)</f>
        <v>54.95</v>
      </c>
      <c r="G148" s="5">
        <f>SUM(G143:G147)</f>
        <v>420.47999999999996</v>
      </c>
      <c r="H148" s="2"/>
    </row>
    <row r="149" spans="1:8">
      <c r="A149" s="2" t="s">
        <v>17</v>
      </c>
      <c r="B149" s="3" t="s">
        <v>54</v>
      </c>
      <c r="C149" s="2">
        <v>100</v>
      </c>
      <c r="D149" s="2">
        <v>0.38</v>
      </c>
      <c r="E149" s="2">
        <v>0.31</v>
      </c>
      <c r="F149" s="2">
        <v>10.31</v>
      </c>
      <c r="G149" s="2">
        <v>47</v>
      </c>
      <c r="H149" s="66" t="s">
        <v>219</v>
      </c>
    </row>
    <row r="150" spans="1:8">
      <c r="A150" s="2"/>
      <c r="B150" s="4"/>
      <c r="C150" s="5">
        <v>100</v>
      </c>
      <c r="D150" s="5">
        <v>0.38</v>
      </c>
      <c r="E150" s="5">
        <v>0.31</v>
      </c>
      <c r="F150" s="5">
        <v>10.31</v>
      </c>
      <c r="G150" s="5">
        <v>47</v>
      </c>
      <c r="H150" s="2"/>
    </row>
    <row r="151" spans="1:8" ht="25.5">
      <c r="A151" s="2" t="s">
        <v>21</v>
      </c>
      <c r="B151" s="3" t="s">
        <v>55</v>
      </c>
      <c r="C151" s="2">
        <v>60</v>
      </c>
      <c r="D151" s="2">
        <v>0.9</v>
      </c>
      <c r="E151" s="2">
        <v>3</v>
      </c>
      <c r="F151" s="2">
        <v>3.9</v>
      </c>
      <c r="G151" s="2">
        <v>47.9</v>
      </c>
      <c r="H151" s="2" t="s">
        <v>56</v>
      </c>
    </row>
    <row r="152" spans="1:8">
      <c r="A152" s="2"/>
      <c r="B152" s="3" t="s">
        <v>142</v>
      </c>
      <c r="C152" s="2">
        <v>200</v>
      </c>
      <c r="D152" s="2">
        <v>2.16</v>
      </c>
      <c r="E152" s="2">
        <v>3.44</v>
      </c>
      <c r="F152" s="2">
        <v>13.44</v>
      </c>
      <c r="G152" s="2">
        <v>93.6</v>
      </c>
      <c r="H152" s="2" t="s">
        <v>143</v>
      </c>
    </row>
    <row r="153" spans="1:8">
      <c r="A153" s="2"/>
      <c r="B153" s="3" t="s">
        <v>69</v>
      </c>
      <c r="C153" s="2">
        <v>150</v>
      </c>
      <c r="D153" s="2">
        <v>3.07</v>
      </c>
      <c r="E153" s="2">
        <v>4.16</v>
      </c>
      <c r="F153" s="2">
        <v>27.65</v>
      </c>
      <c r="G153" s="2">
        <v>131.85</v>
      </c>
      <c r="H153" s="2" t="s">
        <v>70</v>
      </c>
    </row>
    <row r="154" spans="1:8">
      <c r="A154" s="2"/>
      <c r="B154" s="3" t="s">
        <v>144</v>
      </c>
      <c r="C154" s="2">
        <v>80</v>
      </c>
      <c r="D154" s="2">
        <v>9.94</v>
      </c>
      <c r="E154" s="2">
        <v>13.86</v>
      </c>
      <c r="F154" s="2">
        <v>1.1000000000000001</v>
      </c>
      <c r="G154" s="2">
        <v>221.1</v>
      </c>
      <c r="H154" s="2" t="s">
        <v>145</v>
      </c>
    </row>
    <row r="155" spans="1:8">
      <c r="A155" s="2"/>
      <c r="B155" s="3" t="s">
        <v>30</v>
      </c>
      <c r="C155" s="2">
        <v>30</v>
      </c>
      <c r="D155" s="2">
        <v>1.6800000000000002</v>
      </c>
      <c r="E155" s="2">
        <v>0.24</v>
      </c>
      <c r="F155" s="2">
        <v>13.32</v>
      </c>
      <c r="G155" s="2">
        <v>58.8</v>
      </c>
      <c r="H155" s="25" t="s">
        <v>66</v>
      </c>
    </row>
    <row r="156" spans="1:8">
      <c r="A156" s="2"/>
      <c r="B156" s="3" t="s">
        <v>12</v>
      </c>
      <c r="C156" s="2">
        <v>20</v>
      </c>
      <c r="D156" s="2">
        <v>1.2</v>
      </c>
      <c r="E156" s="2">
        <v>0.2</v>
      </c>
      <c r="F156" s="2">
        <v>10.28</v>
      </c>
      <c r="G156" s="2">
        <v>47.6</v>
      </c>
      <c r="H156" s="43" t="s">
        <v>208</v>
      </c>
    </row>
    <row r="157" spans="1:8">
      <c r="A157" s="2"/>
      <c r="B157" s="3" t="s">
        <v>146</v>
      </c>
      <c r="C157" s="2">
        <v>180</v>
      </c>
      <c r="D157" s="2"/>
      <c r="E157" s="2"/>
      <c r="F157" s="2">
        <v>9.6999999999999993</v>
      </c>
      <c r="G157" s="2">
        <v>38.700000000000003</v>
      </c>
      <c r="H157" s="2" t="s">
        <v>147</v>
      </c>
    </row>
    <row r="158" spans="1:8">
      <c r="A158" s="2"/>
      <c r="B158" s="4"/>
      <c r="C158" s="5">
        <f>SUM(C151:C157)</f>
        <v>720</v>
      </c>
      <c r="D158" s="5">
        <f>SUM(D151:D157)</f>
        <v>18.95</v>
      </c>
      <c r="E158" s="5">
        <f>SUM(E151:E157)</f>
        <v>24.9</v>
      </c>
      <c r="F158" s="5">
        <f>SUM(F151:F157)</f>
        <v>79.39</v>
      </c>
      <c r="G158" s="5">
        <f>SUM(G151:G157)</f>
        <v>639.55000000000007</v>
      </c>
      <c r="H158" s="2"/>
    </row>
    <row r="159" spans="1:8">
      <c r="A159" s="2" t="s">
        <v>33</v>
      </c>
      <c r="B159" s="3" t="s">
        <v>130</v>
      </c>
      <c r="C159" s="2">
        <v>200</v>
      </c>
      <c r="D159" s="2">
        <v>5.8</v>
      </c>
      <c r="E159" s="2">
        <v>5</v>
      </c>
      <c r="F159" s="2">
        <v>22</v>
      </c>
      <c r="G159" s="2">
        <v>156</v>
      </c>
      <c r="H159" s="67" t="s">
        <v>86</v>
      </c>
    </row>
    <row r="160" spans="1:8">
      <c r="A160" s="2"/>
      <c r="B160" s="3" t="s">
        <v>148</v>
      </c>
      <c r="C160" s="12">
        <v>50</v>
      </c>
      <c r="D160" s="12">
        <v>3.2</v>
      </c>
      <c r="E160" s="12">
        <v>2.66</v>
      </c>
      <c r="F160" s="12">
        <v>25.72</v>
      </c>
      <c r="G160" s="12">
        <v>146.29</v>
      </c>
      <c r="H160" s="2" t="s">
        <v>149</v>
      </c>
    </row>
    <row r="161" spans="1:8">
      <c r="A161" s="2"/>
      <c r="B161" s="4"/>
      <c r="C161" s="5">
        <f>SUM(C159:C160)</f>
        <v>250</v>
      </c>
      <c r="D161" s="5">
        <f>SUM(D159:D160)</f>
        <v>9</v>
      </c>
      <c r="E161" s="5">
        <f>SUM(E159:E160)</f>
        <v>7.66</v>
      </c>
      <c r="F161" s="5">
        <f>SUM(F159:F160)</f>
        <v>47.72</v>
      </c>
      <c r="G161" s="5">
        <f>SUM(G159:G160)</f>
        <v>302.28999999999996</v>
      </c>
      <c r="H161" s="2"/>
    </row>
    <row r="162" spans="1:8">
      <c r="A162" s="2" t="s">
        <v>37</v>
      </c>
      <c r="B162" s="3" t="s">
        <v>150</v>
      </c>
      <c r="C162" s="2">
        <v>200</v>
      </c>
      <c r="D162" s="2">
        <v>7.23</v>
      </c>
      <c r="E162" s="2">
        <v>11.21</v>
      </c>
      <c r="F162" s="2">
        <v>47.55</v>
      </c>
      <c r="G162" s="2">
        <v>323.67</v>
      </c>
      <c r="H162" s="2" t="s">
        <v>151</v>
      </c>
    </row>
    <row r="163" spans="1:8">
      <c r="A163" s="2"/>
      <c r="B163" s="3" t="s">
        <v>152</v>
      </c>
      <c r="C163" s="2">
        <v>50</v>
      </c>
      <c r="D163" s="2">
        <v>0.2</v>
      </c>
      <c r="E163" s="2"/>
      <c r="F163" s="2">
        <v>4.5999999999999996</v>
      </c>
      <c r="G163" s="2">
        <v>19.899999999999999</v>
      </c>
      <c r="H163" s="2" t="s">
        <v>153</v>
      </c>
    </row>
    <row r="164" spans="1:8">
      <c r="A164" s="2"/>
      <c r="B164" s="3" t="s">
        <v>30</v>
      </c>
      <c r="C164" s="2">
        <v>20</v>
      </c>
      <c r="D164" s="2">
        <v>1.1200000000000001</v>
      </c>
      <c r="E164" s="2">
        <v>0.16</v>
      </c>
      <c r="F164" s="2">
        <v>8.8800000000000008</v>
      </c>
      <c r="G164" s="2">
        <v>39.200000000000003</v>
      </c>
      <c r="H164" s="26" t="s">
        <v>66</v>
      </c>
    </row>
    <row r="165" spans="1:8">
      <c r="A165" s="2"/>
      <c r="B165" s="3" t="s">
        <v>12</v>
      </c>
      <c r="C165" s="2">
        <v>35</v>
      </c>
      <c r="D165" s="2">
        <v>2.1</v>
      </c>
      <c r="E165" s="2">
        <v>0.35</v>
      </c>
      <c r="F165" s="2">
        <v>17.989999999999998</v>
      </c>
      <c r="G165" s="2">
        <v>83.3</v>
      </c>
      <c r="H165" s="42" t="s">
        <v>208</v>
      </c>
    </row>
    <row r="166" spans="1:8">
      <c r="A166" s="2"/>
      <c r="B166" s="3" t="s">
        <v>93</v>
      </c>
      <c r="C166" s="2">
        <v>180</v>
      </c>
      <c r="D166" s="2">
        <v>0.11</v>
      </c>
      <c r="E166" s="2">
        <v>0.03</v>
      </c>
      <c r="F166" s="2">
        <v>0.04</v>
      </c>
      <c r="G166" s="2">
        <v>0.82</v>
      </c>
      <c r="H166" s="2" t="s">
        <v>94</v>
      </c>
    </row>
    <row r="167" spans="1:8">
      <c r="A167" s="2"/>
      <c r="B167" s="4"/>
      <c r="C167" s="5">
        <f>SUM(C162:C166)</f>
        <v>485</v>
      </c>
      <c r="D167" s="5">
        <f>SUM(D162:D166)</f>
        <v>10.76</v>
      </c>
      <c r="E167" s="5">
        <f>SUM(E162:E166)</f>
        <v>11.75</v>
      </c>
      <c r="F167" s="5">
        <f>SUM(F162:F166)</f>
        <v>79.06</v>
      </c>
      <c r="G167" s="5">
        <f>SUM(G162:G166)</f>
        <v>466.89</v>
      </c>
      <c r="H167" s="2"/>
    </row>
    <row r="168" spans="1:8">
      <c r="A168" s="2" t="s">
        <v>46</v>
      </c>
      <c r="B168" s="3" t="s">
        <v>47</v>
      </c>
      <c r="C168" s="2">
        <v>5</v>
      </c>
      <c r="D168" s="2"/>
      <c r="E168" s="2"/>
      <c r="F168" s="2"/>
      <c r="G168" s="2"/>
      <c r="H168" s="2"/>
    </row>
    <row r="169" spans="1:8">
      <c r="A169" s="78" t="s">
        <v>235</v>
      </c>
      <c r="B169" s="78"/>
      <c r="C169" s="8">
        <v>1990</v>
      </c>
      <c r="D169" s="8">
        <v>53.45</v>
      </c>
      <c r="E169" s="8">
        <v>60.31</v>
      </c>
      <c r="F169" s="8">
        <v>271.41000000000003</v>
      </c>
      <c r="G169" s="8">
        <v>1876.21</v>
      </c>
      <c r="H169" s="2"/>
    </row>
    <row r="170" spans="1:8">
      <c r="A170" s="76" t="s">
        <v>236</v>
      </c>
      <c r="B170" s="76"/>
      <c r="C170" s="76"/>
      <c r="D170" s="76"/>
      <c r="E170" s="76"/>
      <c r="F170" s="76"/>
      <c r="G170" s="76"/>
      <c r="H170" s="76"/>
    </row>
    <row r="171" spans="1:8" ht="25.5">
      <c r="A171" s="2" t="s">
        <v>9</v>
      </c>
      <c r="B171" s="3" t="s">
        <v>154</v>
      </c>
      <c r="C171" s="2">
        <v>200</v>
      </c>
      <c r="D171" s="2">
        <v>4.5</v>
      </c>
      <c r="E171" s="2">
        <v>5.9</v>
      </c>
      <c r="F171" s="2">
        <v>22</v>
      </c>
      <c r="G171" s="2">
        <v>159</v>
      </c>
      <c r="H171" s="2" t="s">
        <v>155</v>
      </c>
    </row>
    <row r="172" spans="1:8">
      <c r="A172" s="2"/>
      <c r="B172" s="3" t="s">
        <v>12</v>
      </c>
      <c r="C172" s="2">
        <v>25</v>
      </c>
      <c r="D172" s="2">
        <v>1.5</v>
      </c>
      <c r="E172" s="2">
        <v>0.25</v>
      </c>
      <c r="F172" s="2">
        <v>12.85</v>
      </c>
      <c r="G172" s="2">
        <v>59.5</v>
      </c>
      <c r="H172" s="41" t="s">
        <v>208</v>
      </c>
    </row>
    <row r="173" spans="1:8">
      <c r="A173" s="2"/>
      <c r="B173" s="3" t="s">
        <v>50</v>
      </c>
      <c r="C173" s="2">
        <v>13</v>
      </c>
      <c r="D173" s="2">
        <v>3</v>
      </c>
      <c r="E173" s="2">
        <v>3.87</v>
      </c>
      <c r="F173" s="2"/>
      <c r="G173" s="2">
        <v>47.47</v>
      </c>
      <c r="H173" s="2" t="s">
        <v>51</v>
      </c>
    </row>
    <row r="174" spans="1:8">
      <c r="A174" s="2"/>
      <c r="B174" s="3" t="s">
        <v>156</v>
      </c>
      <c r="C174" s="2">
        <v>180</v>
      </c>
      <c r="D174" s="2"/>
      <c r="E174" s="2"/>
      <c r="F174" s="2">
        <v>8.8000000000000007</v>
      </c>
      <c r="G174" s="2">
        <v>35.299999999999997</v>
      </c>
      <c r="H174" s="2" t="s">
        <v>157</v>
      </c>
    </row>
    <row r="175" spans="1:8">
      <c r="A175" s="2"/>
      <c r="B175" s="4"/>
      <c r="C175" s="5">
        <f>SUM(C171:C174)</f>
        <v>418</v>
      </c>
      <c r="D175" s="5">
        <f>SUM(D171:D174)</f>
        <v>9</v>
      </c>
      <c r="E175" s="5">
        <f>SUM(E171:E174)</f>
        <v>10.02</v>
      </c>
      <c r="F175" s="5">
        <f>SUM(F171:F174)</f>
        <v>43.650000000000006</v>
      </c>
      <c r="G175" s="5">
        <f>SUM(G171:G174)</f>
        <v>301.27000000000004</v>
      </c>
      <c r="H175" s="2"/>
    </row>
    <row r="176" spans="1:8">
      <c r="A176" s="2" t="s">
        <v>17</v>
      </c>
      <c r="B176" s="3" t="s">
        <v>18</v>
      </c>
      <c r="C176" s="2">
        <v>200</v>
      </c>
      <c r="D176" s="2">
        <v>1</v>
      </c>
      <c r="E176" s="2">
        <v>0.2</v>
      </c>
      <c r="F176" s="2">
        <v>19.8</v>
      </c>
      <c r="G176" s="2">
        <v>86</v>
      </c>
      <c r="H176" s="2" t="s">
        <v>19</v>
      </c>
    </row>
    <row r="177" spans="1:8">
      <c r="A177" s="2"/>
      <c r="B177" s="3" t="s">
        <v>20</v>
      </c>
      <c r="C177" s="2">
        <v>100</v>
      </c>
      <c r="D177" s="2">
        <v>0.4</v>
      </c>
      <c r="E177" s="2">
        <v>0.4</v>
      </c>
      <c r="F177" s="2">
        <v>9.8000000000000007</v>
      </c>
      <c r="G177" s="2">
        <v>47</v>
      </c>
      <c r="H177" s="67" t="s">
        <v>219</v>
      </c>
    </row>
    <row r="178" spans="1:8">
      <c r="A178" s="2"/>
      <c r="B178" s="4"/>
      <c r="C178" s="5">
        <f>SUM(C176:C177)</f>
        <v>300</v>
      </c>
      <c r="D178" s="5">
        <f>SUM(D176:D177)</f>
        <v>1.4</v>
      </c>
      <c r="E178" s="5">
        <f>SUM(E176:E177)</f>
        <v>0.60000000000000009</v>
      </c>
      <c r="F178" s="5">
        <f>SUM(F176:F177)</f>
        <v>29.6</v>
      </c>
      <c r="G178" s="5">
        <f>SUM(G176:G177)</f>
        <v>133</v>
      </c>
      <c r="H178" s="2"/>
    </row>
    <row r="179" spans="1:8" ht="15.75" customHeight="1">
      <c r="A179" s="2" t="s">
        <v>21</v>
      </c>
      <c r="B179" s="3" t="s">
        <v>158</v>
      </c>
      <c r="C179" s="2">
        <v>60</v>
      </c>
      <c r="D179" s="2">
        <v>3</v>
      </c>
      <c r="E179" s="2">
        <v>4.5</v>
      </c>
      <c r="F179" s="2">
        <v>4.12</v>
      </c>
      <c r="G179" s="2">
        <v>69</v>
      </c>
      <c r="H179" s="2" t="s">
        <v>159</v>
      </c>
    </row>
    <row r="180" spans="1:8">
      <c r="A180" s="2"/>
      <c r="B180" s="3" t="s">
        <v>160</v>
      </c>
      <c r="C180" s="2">
        <v>200</v>
      </c>
      <c r="D180" s="2">
        <v>2.3199999999999998</v>
      </c>
      <c r="E180" s="2">
        <v>3.28</v>
      </c>
      <c r="F180" s="2">
        <v>4.16</v>
      </c>
      <c r="G180" s="2">
        <v>55.2</v>
      </c>
      <c r="H180" s="2" t="s">
        <v>161</v>
      </c>
    </row>
    <row r="181" spans="1:8" ht="25.5">
      <c r="A181" s="2"/>
      <c r="B181" s="3" t="s">
        <v>123</v>
      </c>
      <c r="C181" s="2">
        <v>150</v>
      </c>
      <c r="D181" s="2">
        <v>3.9</v>
      </c>
      <c r="E181" s="2">
        <v>5.5</v>
      </c>
      <c r="F181" s="2">
        <v>39.1</v>
      </c>
      <c r="G181" s="2">
        <v>126.4</v>
      </c>
      <c r="H181" s="2" t="s">
        <v>124</v>
      </c>
    </row>
    <row r="182" spans="1:8">
      <c r="A182" s="2"/>
      <c r="B182" s="3" t="s">
        <v>162</v>
      </c>
      <c r="C182" s="2">
        <v>80</v>
      </c>
      <c r="D182" s="2">
        <v>7.89</v>
      </c>
      <c r="E182" s="2">
        <v>7.89</v>
      </c>
      <c r="F182" s="2">
        <v>3.2</v>
      </c>
      <c r="G182" s="2">
        <v>135.99</v>
      </c>
      <c r="H182" s="2" t="s">
        <v>25</v>
      </c>
    </row>
    <row r="183" spans="1:8">
      <c r="A183" s="2"/>
      <c r="B183" s="3" t="s">
        <v>30</v>
      </c>
      <c r="C183" s="2">
        <v>30</v>
      </c>
      <c r="D183" s="2">
        <v>1.6800000000000002</v>
      </c>
      <c r="E183" s="2">
        <v>0.24</v>
      </c>
      <c r="F183" s="2">
        <v>13.32</v>
      </c>
      <c r="G183" s="2">
        <v>58.8</v>
      </c>
      <c r="H183" s="27" t="s">
        <v>66</v>
      </c>
    </row>
    <row r="184" spans="1:8">
      <c r="A184" s="2"/>
      <c r="B184" s="3" t="s">
        <v>12</v>
      </c>
      <c r="C184" s="2">
        <v>35</v>
      </c>
      <c r="D184" s="2">
        <v>2.1</v>
      </c>
      <c r="E184" s="2">
        <v>0.35</v>
      </c>
      <c r="F184" s="2">
        <v>17.989999999999998</v>
      </c>
      <c r="G184" s="2">
        <v>83.3</v>
      </c>
      <c r="H184" s="40" t="s">
        <v>208</v>
      </c>
    </row>
    <row r="185" spans="1:8">
      <c r="A185" s="2"/>
      <c r="B185" s="3" t="s">
        <v>117</v>
      </c>
      <c r="C185" s="2">
        <v>180</v>
      </c>
      <c r="D185" s="2">
        <v>0.09</v>
      </c>
      <c r="E185" s="2"/>
      <c r="F185" s="2">
        <v>20.58</v>
      </c>
      <c r="G185" s="2">
        <v>77.39</v>
      </c>
      <c r="H185" s="2" t="s">
        <v>118</v>
      </c>
    </row>
    <row r="186" spans="1:8">
      <c r="A186" s="2"/>
      <c r="B186" s="4"/>
      <c r="C186" s="5">
        <f>SUM(C179:C185)</f>
        <v>735</v>
      </c>
      <c r="D186" s="5">
        <f>SUM(D179:D185)</f>
        <v>20.98</v>
      </c>
      <c r="E186" s="5">
        <f>SUM(E179:E185)</f>
        <v>21.759999999999998</v>
      </c>
      <c r="F186" s="5">
        <f>SUM(F179:F185)</f>
        <v>102.47</v>
      </c>
      <c r="G186" s="5">
        <f>SUM(G179:G185)</f>
        <v>606.08000000000004</v>
      </c>
      <c r="H186" s="2"/>
    </row>
    <row r="187" spans="1:8">
      <c r="A187" s="2" t="s">
        <v>33</v>
      </c>
      <c r="B187" s="3" t="s">
        <v>163</v>
      </c>
      <c r="C187" s="2">
        <v>200</v>
      </c>
      <c r="D187" s="2">
        <v>5.6</v>
      </c>
      <c r="E187" s="2">
        <v>5</v>
      </c>
      <c r="F187" s="2">
        <v>22</v>
      </c>
      <c r="G187" s="2">
        <v>154</v>
      </c>
      <c r="H187" s="68" t="s">
        <v>86</v>
      </c>
    </row>
    <row r="188" spans="1:8">
      <c r="A188" s="2"/>
      <c r="B188" s="3" t="s">
        <v>164</v>
      </c>
      <c r="C188" s="2">
        <v>70</v>
      </c>
      <c r="D188" s="2">
        <v>3.75</v>
      </c>
      <c r="E188" s="2">
        <v>1.41</v>
      </c>
      <c r="F188" s="2">
        <v>53.52</v>
      </c>
      <c r="G188" s="2">
        <v>200.71</v>
      </c>
      <c r="H188" s="2" t="s">
        <v>165</v>
      </c>
    </row>
    <row r="189" spans="1:8">
      <c r="A189" s="2"/>
      <c r="B189" s="4"/>
      <c r="C189" s="5">
        <f>SUM(C187:C188)</f>
        <v>270</v>
      </c>
      <c r="D189" s="5">
        <f>SUM(D187:D188)</f>
        <v>9.35</v>
      </c>
      <c r="E189" s="5">
        <f>SUM(E187:E188)</f>
        <v>6.41</v>
      </c>
      <c r="F189" s="5">
        <f>SUM(F187:F188)</f>
        <v>75.52000000000001</v>
      </c>
      <c r="G189" s="5">
        <f>SUM(G187:G188)</f>
        <v>354.71000000000004</v>
      </c>
      <c r="H189" s="2"/>
    </row>
    <row r="190" spans="1:8" ht="25.5">
      <c r="A190" s="2" t="s">
        <v>37</v>
      </c>
      <c r="B190" s="3" t="s">
        <v>166</v>
      </c>
      <c r="C190" s="2">
        <v>60</v>
      </c>
      <c r="D190" s="2">
        <v>2.82</v>
      </c>
      <c r="E190" s="2">
        <v>11.6</v>
      </c>
      <c r="F190" s="2">
        <v>4.18</v>
      </c>
      <c r="G190" s="2">
        <v>133.07</v>
      </c>
      <c r="H190" s="2" t="s">
        <v>167</v>
      </c>
    </row>
    <row r="191" spans="1:8">
      <c r="A191" s="2"/>
      <c r="B191" s="3" t="s">
        <v>113</v>
      </c>
      <c r="C191" s="2">
        <v>150</v>
      </c>
      <c r="D191" s="2">
        <v>3.17</v>
      </c>
      <c r="E191" s="2">
        <v>3.92</v>
      </c>
      <c r="F191" s="2">
        <v>14.25</v>
      </c>
      <c r="G191" s="2">
        <v>127.33</v>
      </c>
      <c r="H191" s="2" t="s">
        <v>114</v>
      </c>
    </row>
    <row r="192" spans="1:8">
      <c r="A192" s="2"/>
      <c r="B192" s="3" t="s">
        <v>168</v>
      </c>
      <c r="C192" s="2">
        <v>80</v>
      </c>
      <c r="D192" s="2">
        <v>3.66</v>
      </c>
      <c r="E192" s="2">
        <v>4.1100000000000003</v>
      </c>
      <c r="F192" s="2">
        <v>2.7</v>
      </c>
      <c r="G192" s="2">
        <v>102.35</v>
      </c>
      <c r="H192" s="2" t="s">
        <v>169</v>
      </c>
    </row>
    <row r="193" spans="1:8">
      <c r="A193" s="2"/>
      <c r="B193" s="3" t="s">
        <v>30</v>
      </c>
      <c r="C193" s="2">
        <v>30</v>
      </c>
      <c r="D193" s="2">
        <v>1.6800000000000002</v>
      </c>
      <c r="E193" s="2">
        <v>0.24</v>
      </c>
      <c r="F193" s="2">
        <v>13.32</v>
      </c>
      <c r="G193" s="2">
        <v>58.8</v>
      </c>
      <c r="H193" s="28" t="s">
        <v>66</v>
      </c>
    </row>
    <row r="194" spans="1:8">
      <c r="A194" s="2"/>
      <c r="B194" s="3" t="s">
        <v>73</v>
      </c>
      <c r="C194" s="2">
        <v>180</v>
      </c>
      <c r="D194" s="2">
        <v>0.04</v>
      </c>
      <c r="E194" s="2"/>
      <c r="F194" s="2">
        <v>9.15</v>
      </c>
      <c r="G194" s="2">
        <v>36.78</v>
      </c>
      <c r="H194" s="69" t="s">
        <v>220</v>
      </c>
    </row>
    <row r="195" spans="1:8">
      <c r="A195" s="2"/>
      <c r="B195" s="4"/>
      <c r="C195" s="5">
        <f>SUM(C190:C194)</f>
        <v>500</v>
      </c>
      <c r="D195" s="5">
        <f>SUM(D190:D194)</f>
        <v>11.37</v>
      </c>
      <c r="E195" s="5">
        <f>SUM(E190:E194)</f>
        <v>19.869999999999997</v>
      </c>
      <c r="F195" s="2">
        <f>SUM(F190:F194)</f>
        <v>43.6</v>
      </c>
      <c r="G195" s="5">
        <f>SUM(G190:G194)</f>
        <v>458.33000000000004</v>
      </c>
      <c r="H195" s="2"/>
    </row>
    <row r="196" spans="1:8">
      <c r="A196" s="2" t="s">
        <v>46</v>
      </c>
      <c r="B196" s="3" t="s">
        <v>47</v>
      </c>
      <c r="C196" s="2">
        <v>5</v>
      </c>
      <c r="D196" s="2"/>
      <c r="E196" s="2"/>
      <c r="F196" s="2"/>
      <c r="G196" s="2"/>
      <c r="H196" s="2"/>
    </row>
    <row r="197" spans="1:8">
      <c r="A197" s="78" t="s">
        <v>237</v>
      </c>
      <c r="B197" s="78"/>
      <c r="C197" s="6">
        <v>2228</v>
      </c>
      <c r="D197" s="6">
        <v>52.09</v>
      </c>
      <c r="E197" s="6">
        <v>58.66</v>
      </c>
      <c r="F197" s="6">
        <v>294.83999999999997</v>
      </c>
      <c r="G197" s="6">
        <v>1853.39</v>
      </c>
      <c r="H197" s="2"/>
    </row>
    <row r="198" spans="1:8">
      <c r="A198" s="76" t="s">
        <v>238</v>
      </c>
      <c r="B198" s="76"/>
      <c r="C198" s="76"/>
      <c r="D198" s="76"/>
      <c r="E198" s="76"/>
      <c r="F198" s="76"/>
      <c r="G198" s="76"/>
      <c r="H198" s="76"/>
    </row>
    <row r="199" spans="1:8">
      <c r="A199" s="2" t="s">
        <v>9</v>
      </c>
      <c r="B199" s="3" t="s">
        <v>170</v>
      </c>
      <c r="C199" s="2">
        <v>200</v>
      </c>
      <c r="D199" s="2">
        <v>4.7</v>
      </c>
      <c r="E199" s="2">
        <v>4.9000000000000004</v>
      </c>
      <c r="F199" s="2">
        <v>16</v>
      </c>
      <c r="G199" s="2">
        <v>125.8</v>
      </c>
      <c r="H199" s="2" t="s">
        <v>171</v>
      </c>
    </row>
    <row r="200" spans="1:8">
      <c r="A200" s="2"/>
      <c r="B200" s="3" t="s">
        <v>12</v>
      </c>
      <c r="C200" s="2">
        <v>25</v>
      </c>
      <c r="D200" s="2">
        <v>1.5</v>
      </c>
      <c r="E200" s="2">
        <v>0.25</v>
      </c>
      <c r="F200" s="2">
        <v>12.85</v>
      </c>
      <c r="G200" s="2">
        <v>59.5</v>
      </c>
      <c r="H200" s="39" t="s">
        <v>208</v>
      </c>
    </row>
    <row r="201" spans="1:8">
      <c r="A201" s="2"/>
      <c r="B201" s="3" t="s">
        <v>13</v>
      </c>
      <c r="C201" s="2">
        <v>5</v>
      </c>
      <c r="D201" s="2">
        <v>0.05</v>
      </c>
      <c r="E201" s="2">
        <v>4.1500000000000004</v>
      </c>
      <c r="F201" s="2">
        <v>0.05</v>
      </c>
      <c r="G201" s="2">
        <v>37.5</v>
      </c>
      <c r="H201" s="2" t="s">
        <v>14</v>
      </c>
    </row>
    <row r="202" spans="1:8">
      <c r="A202" s="2"/>
      <c r="B202" s="3" t="s">
        <v>140</v>
      </c>
      <c r="C202" s="2">
        <v>40</v>
      </c>
      <c r="D202" s="2">
        <v>5.08</v>
      </c>
      <c r="E202" s="2">
        <v>4.3600000000000003</v>
      </c>
      <c r="F202" s="2">
        <v>0.30000000000000004</v>
      </c>
      <c r="G202" s="2">
        <v>62.8</v>
      </c>
      <c r="H202" s="2" t="s">
        <v>141</v>
      </c>
    </row>
    <row r="203" spans="1:8">
      <c r="A203" s="2"/>
      <c r="B203" s="3" t="s">
        <v>15</v>
      </c>
      <c r="C203" s="2">
        <v>200</v>
      </c>
      <c r="D203" s="2">
        <v>3.2</v>
      </c>
      <c r="E203" s="2">
        <v>2.7</v>
      </c>
      <c r="F203" s="2">
        <v>15.7</v>
      </c>
      <c r="G203" s="2">
        <v>100.7</v>
      </c>
      <c r="H203" s="2" t="s">
        <v>16</v>
      </c>
    </row>
    <row r="204" spans="1:8">
      <c r="A204" s="2"/>
      <c r="B204" s="4"/>
      <c r="C204" s="5">
        <f>SUM(C199:C203)</f>
        <v>470</v>
      </c>
      <c r="D204" s="5">
        <f>SUM(D199:D203)</f>
        <v>14.530000000000001</v>
      </c>
      <c r="E204" s="5">
        <f>SUM(E199:E203)</f>
        <v>16.36</v>
      </c>
      <c r="F204" s="5">
        <f>SUM(F199:F203)</f>
        <v>44.900000000000006</v>
      </c>
      <c r="G204" s="5">
        <f>SUM(G199:G203)</f>
        <v>386.3</v>
      </c>
      <c r="H204" s="2"/>
    </row>
    <row r="205" spans="1:8">
      <c r="A205" s="2" t="s">
        <v>17</v>
      </c>
      <c r="B205" s="3" t="s">
        <v>76</v>
      </c>
      <c r="C205" s="2">
        <v>100</v>
      </c>
      <c r="D205" s="2">
        <v>0.56000000000000016</v>
      </c>
      <c r="E205" s="2">
        <v>0.14000000000000001</v>
      </c>
      <c r="F205" s="2">
        <v>15.2</v>
      </c>
      <c r="G205" s="2">
        <v>64</v>
      </c>
      <c r="H205" s="70" t="s">
        <v>219</v>
      </c>
    </row>
    <row r="206" spans="1:8">
      <c r="A206" s="2"/>
      <c r="B206" s="4"/>
      <c r="C206" s="5">
        <v>100</v>
      </c>
      <c r="D206" s="5">
        <v>0.56000000000000016</v>
      </c>
      <c r="E206" s="5">
        <v>0.14000000000000001</v>
      </c>
      <c r="F206" s="5">
        <v>15.2</v>
      </c>
      <c r="G206" s="5">
        <v>64</v>
      </c>
      <c r="H206" s="2"/>
    </row>
    <row r="207" spans="1:8" ht="25.5">
      <c r="A207" s="2" t="s">
        <v>21</v>
      </c>
      <c r="B207" s="3" t="s">
        <v>172</v>
      </c>
      <c r="C207" s="2">
        <v>60</v>
      </c>
      <c r="D207" s="2">
        <v>0.31</v>
      </c>
      <c r="E207" s="2">
        <v>2.97</v>
      </c>
      <c r="F207" s="2">
        <v>4.67</v>
      </c>
      <c r="G207" s="2">
        <v>44.23</v>
      </c>
      <c r="H207" s="2" t="s">
        <v>173</v>
      </c>
    </row>
    <row r="208" spans="1:8">
      <c r="A208" s="2"/>
      <c r="B208" s="3" t="s">
        <v>174</v>
      </c>
      <c r="C208" s="2">
        <v>200</v>
      </c>
      <c r="D208" s="2">
        <v>3.52</v>
      </c>
      <c r="E208" s="2">
        <v>3.36</v>
      </c>
      <c r="F208" s="2">
        <v>8.08</v>
      </c>
      <c r="G208" s="2">
        <v>76.02</v>
      </c>
      <c r="H208" s="2" t="s">
        <v>175</v>
      </c>
    </row>
    <row r="209" spans="1:8">
      <c r="A209" s="2"/>
      <c r="B209" s="3" t="s">
        <v>176</v>
      </c>
      <c r="C209" s="2">
        <v>150</v>
      </c>
      <c r="D209" s="2">
        <v>2.92</v>
      </c>
      <c r="E209" s="2">
        <v>4.92</v>
      </c>
      <c r="F209" s="2">
        <v>15</v>
      </c>
      <c r="G209" s="2">
        <v>141.13999999999999</v>
      </c>
      <c r="H209" s="2" t="s">
        <v>177</v>
      </c>
    </row>
    <row r="210" spans="1:8">
      <c r="A210" s="2"/>
      <c r="B210" s="3" t="s">
        <v>178</v>
      </c>
      <c r="C210" s="2">
        <v>80</v>
      </c>
      <c r="D210" s="2">
        <v>2.5099999999999998</v>
      </c>
      <c r="E210" s="2">
        <v>2.74</v>
      </c>
      <c r="F210" s="2">
        <v>2.29</v>
      </c>
      <c r="G210" s="2">
        <v>92.57</v>
      </c>
      <c r="H210" s="2" t="s">
        <v>179</v>
      </c>
    </row>
    <row r="211" spans="1:8">
      <c r="A211" s="2"/>
      <c r="B211" s="3" t="s">
        <v>180</v>
      </c>
      <c r="C211" s="2">
        <v>50</v>
      </c>
      <c r="D211" s="2">
        <v>0.60000000000000009</v>
      </c>
      <c r="E211" s="2">
        <v>4.9000000000000004</v>
      </c>
      <c r="F211" s="2">
        <v>4.5999999999999996</v>
      </c>
      <c r="G211" s="2">
        <v>65.099999999999994</v>
      </c>
      <c r="H211" s="2" t="s">
        <v>181</v>
      </c>
    </row>
    <row r="212" spans="1:8">
      <c r="A212" s="2"/>
      <c r="B212" s="3" t="s">
        <v>30</v>
      </c>
      <c r="C212" s="2">
        <v>30</v>
      </c>
      <c r="D212" s="2">
        <v>1.6800000000000002</v>
      </c>
      <c r="E212" s="2">
        <v>0.24</v>
      </c>
      <c r="F212" s="2">
        <v>13.32</v>
      </c>
      <c r="G212" s="2">
        <v>58.8</v>
      </c>
      <c r="H212" s="29" t="s">
        <v>66</v>
      </c>
    </row>
    <row r="213" spans="1:8">
      <c r="A213" s="2"/>
      <c r="B213" s="3" t="s">
        <v>12</v>
      </c>
      <c r="C213" s="2">
        <v>20</v>
      </c>
      <c r="D213" s="2">
        <v>1.2</v>
      </c>
      <c r="E213" s="2">
        <v>0.2</v>
      </c>
      <c r="F213" s="2">
        <v>10.28</v>
      </c>
      <c r="G213" s="2">
        <v>47.6</v>
      </c>
      <c r="H213" s="38" t="s">
        <v>208</v>
      </c>
    </row>
    <row r="214" spans="1:8">
      <c r="A214" s="2"/>
      <c r="B214" s="3" t="s">
        <v>182</v>
      </c>
      <c r="C214" s="2">
        <v>180</v>
      </c>
      <c r="D214" s="2">
        <v>0.35</v>
      </c>
      <c r="E214" s="2">
        <v>0.09</v>
      </c>
      <c r="F214" s="2">
        <v>17.559999999999999</v>
      </c>
      <c r="G214" s="2">
        <v>70.27</v>
      </c>
      <c r="H214" s="2" t="s">
        <v>84</v>
      </c>
    </row>
    <row r="215" spans="1:8">
      <c r="A215" s="2"/>
      <c r="B215" s="4"/>
      <c r="C215" s="5">
        <f>SUM(C207:C214)</f>
        <v>770</v>
      </c>
      <c r="D215" s="5">
        <f>SUM(D207:D214)</f>
        <v>13.089999999999998</v>
      </c>
      <c r="E215" s="5">
        <f>SUM(E207:E214)</f>
        <v>19.419999999999998</v>
      </c>
      <c r="F215" s="5">
        <f>SUM(F207:F214)</f>
        <v>75.8</v>
      </c>
      <c r="G215" s="5">
        <f>SUM(G207:G214)</f>
        <v>595.7299999999999</v>
      </c>
      <c r="H215" s="2"/>
    </row>
    <row r="216" spans="1:8">
      <c r="A216" s="2" t="s">
        <v>33</v>
      </c>
      <c r="B216" s="3" t="s">
        <v>34</v>
      </c>
      <c r="C216" s="2">
        <v>200</v>
      </c>
      <c r="D216" s="2">
        <v>5.6</v>
      </c>
      <c r="E216" s="2">
        <v>4.9000000000000004</v>
      </c>
      <c r="F216" s="2">
        <v>9.3000000000000007</v>
      </c>
      <c r="G216" s="2">
        <v>104.8</v>
      </c>
      <c r="H216" s="2" t="s">
        <v>35</v>
      </c>
    </row>
    <row r="217" spans="1:8">
      <c r="A217" s="2"/>
      <c r="B217" s="3" t="s">
        <v>183</v>
      </c>
      <c r="C217" s="2">
        <v>40</v>
      </c>
      <c r="D217" s="2">
        <v>3.4</v>
      </c>
      <c r="E217" s="2">
        <v>0.60000000000000009</v>
      </c>
      <c r="F217" s="2">
        <v>32.159999999999997</v>
      </c>
      <c r="G217" s="2">
        <v>104</v>
      </c>
      <c r="H217" s="2" t="s">
        <v>66</v>
      </c>
    </row>
    <row r="218" spans="1:8">
      <c r="A218" s="2"/>
      <c r="B218" s="3" t="s">
        <v>110</v>
      </c>
      <c r="C218" s="2">
        <v>20</v>
      </c>
      <c r="D218" s="2">
        <v>0.02</v>
      </c>
      <c r="E218" s="2"/>
      <c r="F218" s="2">
        <v>15.88</v>
      </c>
      <c r="G218" s="2">
        <v>64.2</v>
      </c>
      <c r="H218" s="71" t="s">
        <v>222</v>
      </c>
    </row>
    <row r="219" spans="1:8">
      <c r="A219" s="2"/>
      <c r="B219" s="4"/>
      <c r="C219" s="5">
        <f>SUM(C216:C218)</f>
        <v>260</v>
      </c>
      <c r="D219" s="5">
        <f>SUM(D216:D218)</f>
        <v>9.02</v>
      </c>
      <c r="E219" s="5">
        <f>SUM(E216:E218)</f>
        <v>5.5</v>
      </c>
      <c r="F219" s="5">
        <f>SUM(F216:F218)</f>
        <v>57.339999999999996</v>
      </c>
      <c r="G219" s="5">
        <f>SUM(G216:G218)</f>
        <v>273</v>
      </c>
      <c r="H219" s="2"/>
    </row>
    <row r="220" spans="1:8" ht="25.5">
      <c r="A220" s="2" t="s">
        <v>37</v>
      </c>
      <c r="B220" s="3" t="s">
        <v>184</v>
      </c>
      <c r="C220" s="2">
        <v>60</v>
      </c>
      <c r="D220" s="2">
        <v>0.7</v>
      </c>
      <c r="E220" s="2">
        <v>3.05</v>
      </c>
      <c r="F220" s="2">
        <v>10.38</v>
      </c>
      <c r="G220" s="2">
        <v>63</v>
      </c>
      <c r="H220" s="2" t="s">
        <v>185</v>
      </c>
    </row>
    <row r="221" spans="1:8">
      <c r="A221" s="2"/>
      <c r="B221" s="3" t="s">
        <v>186</v>
      </c>
      <c r="C221" s="2">
        <v>150</v>
      </c>
      <c r="D221" s="2">
        <v>26.15</v>
      </c>
      <c r="E221" s="2">
        <v>12.56</v>
      </c>
      <c r="F221" s="2">
        <v>25.97</v>
      </c>
      <c r="G221" s="2">
        <v>323.41000000000003</v>
      </c>
      <c r="H221" s="2" t="s">
        <v>187</v>
      </c>
    </row>
    <row r="222" spans="1:8">
      <c r="A222" s="2"/>
      <c r="B222" s="3" t="s">
        <v>188</v>
      </c>
      <c r="C222" s="2">
        <v>30</v>
      </c>
      <c r="D222" s="2">
        <v>0.60000000000000009</v>
      </c>
      <c r="E222" s="2">
        <v>1.87</v>
      </c>
      <c r="F222" s="2">
        <v>1.99</v>
      </c>
      <c r="G222" s="2">
        <v>27.05</v>
      </c>
      <c r="H222" s="2" t="s">
        <v>189</v>
      </c>
    </row>
    <row r="223" spans="1:8">
      <c r="A223" s="2"/>
      <c r="B223" s="3" t="s">
        <v>12</v>
      </c>
      <c r="C223" s="2">
        <v>35</v>
      </c>
      <c r="D223" s="2">
        <v>2.1</v>
      </c>
      <c r="E223" s="2">
        <v>0.35</v>
      </c>
      <c r="F223" s="2">
        <v>17.989999999999998</v>
      </c>
      <c r="G223" s="2">
        <v>83.3</v>
      </c>
      <c r="H223" s="37" t="s">
        <v>208</v>
      </c>
    </row>
    <row r="224" spans="1:8">
      <c r="A224" s="2"/>
      <c r="B224" s="3" t="s">
        <v>93</v>
      </c>
      <c r="C224" s="2">
        <v>180</v>
      </c>
      <c r="D224" s="2">
        <v>0.11</v>
      </c>
      <c r="E224" s="2">
        <v>0.03</v>
      </c>
      <c r="F224" s="2">
        <v>0.04</v>
      </c>
      <c r="G224" s="2">
        <v>0.82</v>
      </c>
      <c r="H224" s="2" t="s">
        <v>94</v>
      </c>
    </row>
    <row r="225" spans="1:8">
      <c r="A225" s="2"/>
      <c r="B225" s="4"/>
      <c r="C225" s="5">
        <f>SUM(C220:C224)</f>
        <v>455</v>
      </c>
      <c r="D225" s="5">
        <f>SUM(D220:D224)</f>
        <v>29.66</v>
      </c>
      <c r="E225" s="5">
        <f>SUM(E220:E224)</f>
        <v>17.860000000000003</v>
      </c>
      <c r="F225" s="5">
        <f>SUM(F220:F224)</f>
        <v>56.37</v>
      </c>
      <c r="G225" s="5">
        <f>SUM(G220:G224)</f>
        <v>497.58000000000004</v>
      </c>
      <c r="H225" s="2"/>
    </row>
    <row r="226" spans="1:8">
      <c r="A226" s="2" t="s">
        <v>46</v>
      </c>
      <c r="B226" s="3" t="s">
        <v>47</v>
      </c>
      <c r="C226" s="2">
        <v>5</v>
      </c>
      <c r="D226" s="2"/>
      <c r="E226" s="2"/>
      <c r="F226" s="2"/>
      <c r="G226" s="2"/>
      <c r="H226" s="2"/>
    </row>
    <row r="227" spans="1:8">
      <c r="A227" s="78" t="s">
        <v>239</v>
      </c>
      <c r="B227" s="78"/>
      <c r="C227" s="6">
        <v>2060</v>
      </c>
      <c r="D227" s="6">
        <v>66.86</v>
      </c>
      <c r="E227" s="6">
        <v>59.27</v>
      </c>
      <c r="F227" s="6">
        <v>249.61</v>
      </c>
      <c r="G227" s="6">
        <v>1816.61</v>
      </c>
      <c r="H227" s="2"/>
    </row>
    <row r="228" spans="1:8">
      <c r="A228" s="76" t="s">
        <v>240</v>
      </c>
      <c r="B228" s="76"/>
      <c r="C228" s="76"/>
      <c r="D228" s="76"/>
      <c r="E228" s="76"/>
      <c r="F228" s="76"/>
      <c r="G228" s="76"/>
      <c r="H228" s="76"/>
    </row>
    <row r="229" spans="1:8">
      <c r="A229" s="2" t="s">
        <v>9</v>
      </c>
      <c r="B229" s="3" t="s">
        <v>190</v>
      </c>
      <c r="C229" s="2">
        <v>200</v>
      </c>
      <c r="D229" s="2">
        <v>5.0999999999999996</v>
      </c>
      <c r="E229" s="2">
        <v>5.5</v>
      </c>
      <c r="F229" s="2">
        <v>26.1</v>
      </c>
      <c r="G229" s="2">
        <v>172.6</v>
      </c>
      <c r="H229" s="2" t="s">
        <v>191</v>
      </c>
    </row>
    <row r="230" spans="1:8">
      <c r="A230" s="2"/>
      <c r="B230" s="3" t="s">
        <v>12</v>
      </c>
      <c r="C230" s="2">
        <v>25</v>
      </c>
      <c r="D230" s="2">
        <v>1.5</v>
      </c>
      <c r="E230" s="2">
        <v>0.25</v>
      </c>
      <c r="F230" s="2">
        <v>12.85</v>
      </c>
      <c r="G230" s="2">
        <v>59.5</v>
      </c>
      <c r="H230" s="72" t="s">
        <v>208</v>
      </c>
    </row>
    <row r="231" spans="1:8">
      <c r="A231" s="2"/>
      <c r="B231" s="3" t="s">
        <v>13</v>
      </c>
      <c r="C231" s="2">
        <v>5</v>
      </c>
      <c r="D231" s="2">
        <v>0.05</v>
      </c>
      <c r="E231" s="2">
        <v>4.1500000000000004</v>
      </c>
      <c r="F231" s="2">
        <v>0.05</v>
      </c>
      <c r="G231" s="2">
        <v>37.5</v>
      </c>
      <c r="H231" s="2" t="s">
        <v>14</v>
      </c>
    </row>
    <row r="232" spans="1:8">
      <c r="A232" s="2"/>
      <c r="B232" s="3" t="s">
        <v>192</v>
      </c>
      <c r="C232" s="2">
        <v>200</v>
      </c>
      <c r="D232" s="2">
        <v>2.9</v>
      </c>
      <c r="E232" s="2">
        <v>2.5</v>
      </c>
      <c r="F232" s="2">
        <v>14.87</v>
      </c>
      <c r="G232" s="2">
        <v>98.8</v>
      </c>
      <c r="H232" s="2" t="s">
        <v>193</v>
      </c>
    </row>
    <row r="233" spans="1:8">
      <c r="A233" s="2"/>
      <c r="B233" s="4"/>
      <c r="C233" s="5">
        <f>SUM(C229:C232)</f>
        <v>430</v>
      </c>
      <c r="D233" s="5">
        <f>SUM(D229:D232)</f>
        <v>9.5499999999999989</v>
      </c>
      <c r="E233" s="5">
        <f>SUM(E229:E232)</f>
        <v>12.4</v>
      </c>
      <c r="F233" s="5">
        <f>SUM(F229:F232)</f>
        <v>53.87</v>
      </c>
      <c r="G233" s="5">
        <f>SUM(G229:G232)</f>
        <v>368.40000000000003</v>
      </c>
      <c r="H233" s="2"/>
    </row>
    <row r="234" spans="1:8">
      <c r="A234" s="2" t="s">
        <v>17</v>
      </c>
      <c r="B234" s="3" t="s">
        <v>18</v>
      </c>
      <c r="C234" s="2">
        <v>200</v>
      </c>
      <c r="D234" s="2">
        <v>1</v>
      </c>
      <c r="E234" s="2">
        <v>0.2</v>
      </c>
      <c r="F234" s="2">
        <v>19.8</v>
      </c>
      <c r="G234" s="2">
        <v>86</v>
      </c>
      <c r="H234" s="2" t="s">
        <v>19</v>
      </c>
    </row>
    <row r="235" spans="1:8">
      <c r="A235" s="2"/>
      <c r="B235" s="3" t="s">
        <v>54</v>
      </c>
      <c r="C235" s="2">
        <v>100</v>
      </c>
      <c r="D235" s="2">
        <v>0.38</v>
      </c>
      <c r="E235" s="2">
        <v>0.31</v>
      </c>
      <c r="F235" s="2">
        <v>10.31</v>
      </c>
      <c r="G235" s="2">
        <v>47</v>
      </c>
      <c r="H235" s="2"/>
    </row>
    <row r="236" spans="1:8">
      <c r="A236" s="2"/>
      <c r="B236" s="4"/>
      <c r="C236" s="5">
        <f>SUM(C234:C235)</f>
        <v>300</v>
      </c>
      <c r="D236" s="5">
        <f>SUM(D234:D235)</f>
        <v>1.38</v>
      </c>
      <c r="E236" s="5">
        <f>SUM(E234:E235)</f>
        <v>0.51</v>
      </c>
      <c r="F236" s="5">
        <f>SUM(F234:F235)</f>
        <v>30.11</v>
      </c>
      <c r="G236" s="5">
        <f>SUM(G234:G235)</f>
        <v>133</v>
      </c>
      <c r="H236" s="2"/>
    </row>
    <row r="237" spans="1:8" ht="25.5">
      <c r="A237" s="2" t="s">
        <v>21</v>
      </c>
      <c r="B237" s="3" t="s">
        <v>194</v>
      </c>
      <c r="C237" s="2">
        <v>60</v>
      </c>
      <c r="D237" s="2">
        <v>1.73</v>
      </c>
      <c r="E237" s="2">
        <v>3.71</v>
      </c>
      <c r="F237" s="2">
        <v>4.82</v>
      </c>
      <c r="G237" s="2">
        <v>59.58</v>
      </c>
      <c r="H237" s="2" t="s">
        <v>195</v>
      </c>
    </row>
    <row r="238" spans="1:8">
      <c r="A238" s="2"/>
      <c r="B238" s="3" t="s">
        <v>196</v>
      </c>
      <c r="C238" s="2">
        <v>200</v>
      </c>
      <c r="D238" s="2">
        <v>2.88</v>
      </c>
      <c r="E238" s="2">
        <v>2.29</v>
      </c>
      <c r="F238" s="2">
        <v>15.36</v>
      </c>
      <c r="G238" s="2">
        <v>93.6</v>
      </c>
      <c r="H238" s="2" t="s">
        <v>197</v>
      </c>
    </row>
    <row r="239" spans="1:8">
      <c r="A239" s="2"/>
      <c r="B239" s="3" t="s">
        <v>134</v>
      </c>
      <c r="C239" s="2">
        <v>150</v>
      </c>
      <c r="D239" s="2">
        <v>3.25</v>
      </c>
      <c r="E239" s="2">
        <v>3.08</v>
      </c>
      <c r="F239" s="2">
        <v>12.67</v>
      </c>
      <c r="G239" s="2">
        <v>96.58</v>
      </c>
      <c r="H239" s="2" t="s">
        <v>135</v>
      </c>
    </row>
    <row r="240" spans="1:8">
      <c r="A240" s="2"/>
      <c r="B240" s="3" t="s">
        <v>198</v>
      </c>
      <c r="C240" s="2">
        <v>80</v>
      </c>
      <c r="D240" s="2">
        <v>9.1999999999999993</v>
      </c>
      <c r="E240" s="2">
        <v>8.6999999999999993</v>
      </c>
      <c r="F240" s="2">
        <v>13.5</v>
      </c>
      <c r="G240" s="2">
        <v>176.09</v>
      </c>
      <c r="H240" s="2" t="s">
        <v>199</v>
      </c>
    </row>
    <row r="241" spans="1:8">
      <c r="A241" s="2"/>
      <c r="B241" s="3" t="s">
        <v>30</v>
      </c>
      <c r="C241" s="2">
        <v>30</v>
      </c>
      <c r="D241" s="2">
        <v>1.6800000000000002</v>
      </c>
      <c r="E241" s="2">
        <v>0.24</v>
      </c>
      <c r="F241" s="2">
        <v>13.32</v>
      </c>
      <c r="G241" s="2">
        <v>58.8</v>
      </c>
      <c r="H241" s="30" t="s">
        <v>66</v>
      </c>
    </row>
    <row r="242" spans="1:8">
      <c r="A242" s="2"/>
      <c r="B242" s="3" t="s">
        <v>12</v>
      </c>
      <c r="C242" s="2">
        <v>20</v>
      </c>
      <c r="D242" s="2">
        <v>1.2</v>
      </c>
      <c r="E242" s="2">
        <v>0.2</v>
      </c>
      <c r="F242" s="2">
        <v>10.28</v>
      </c>
      <c r="G242" s="2">
        <v>47.6</v>
      </c>
      <c r="H242" s="35" t="s">
        <v>208</v>
      </c>
    </row>
    <row r="243" spans="1:8">
      <c r="A243" s="2"/>
      <c r="B243" s="3" t="s">
        <v>128</v>
      </c>
      <c r="C243" s="2">
        <v>180</v>
      </c>
      <c r="D243" s="2">
        <v>0.1</v>
      </c>
      <c r="E243" s="2">
        <v>0.04</v>
      </c>
      <c r="F243" s="2">
        <v>19.010000000000002</v>
      </c>
      <c r="G243" s="2">
        <v>77.33</v>
      </c>
      <c r="H243" s="2" t="s">
        <v>129</v>
      </c>
    </row>
    <row r="244" spans="1:8">
      <c r="A244" s="2"/>
      <c r="B244" s="4"/>
      <c r="C244" s="5">
        <f>SUM(C237:C243)</f>
        <v>720</v>
      </c>
      <c r="D244" s="5">
        <f>SUM(D237:D243)</f>
        <v>20.04</v>
      </c>
      <c r="E244" s="5">
        <f>SUM(E237:E243)</f>
        <v>18.259999999999998</v>
      </c>
      <c r="F244" s="5">
        <f>SUM(F237:F243)</f>
        <v>88.960000000000008</v>
      </c>
      <c r="G244" s="5">
        <f>SUM(G237:G243)</f>
        <v>609.58000000000004</v>
      </c>
      <c r="H244" s="2"/>
    </row>
    <row r="245" spans="1:8">
      <c r="A245" s="2" t="s">
        <v>33</v>
      </c>
      <c r="B245" s="3" t="s">
        <v>85</v>
      </c>
      <c r="C245" s="2">
        <v>200</v>
      </c>
      <c r="D245" s="2">
        <v>6.02</v>
      </c>
      <c r="E245" s="2">
        <v>2.0099999999999998</v>
      </c>
      <c r="F245" s="2">
        <v>8.43</v>
      </c>
      <c r="G245" s="2">
        <v>80.319999999999993</v>
      </c>
      <c r="H245" s="2" t="s">
        <v>86</v>
      </c>
    </row>
    <row r="246" spans="1:8">
      <c r="A246" s="2"/>
      <c r="B246" s="3" t="s">
        <v>200</v>
      </c>
      <c r="C246" s="2">
        <v>20</v>
      </c>
      <c r="D246" s="2">
        <v>0.1</v>
      </c>
      <c r="E246" s="2"/>
      <c r="F246" s="2">
        <v>16.16</v>
      </c>
      <c r="G246" s="2">
        <v>62</v>
      </c>
      <c r="H246" s="2" t="s">
        <v>66</v>
      </c>
    </row>
    <row r="247" spans="1:8">
      <c r="A247" s="2"/>
      <c r="B247" s="3" t="s">
        <v>12</v>
      </c>
      <c r="C247" s="2">
        <v>35</v>
      </c>
      <c r="D247" s="2">
        <v>2.1</v>
      </c>
      <c r="E247" s="2">
        <v>0.35</v>
      </c>
      <c r="F247" s="2">
        <v>17.989999999999998</v>
      </c>
      <c r="G247" s="2">
        <v>83.3</v>
      </c>
      <c r="H247" s="36" t="s">
        <v>208</v>
      </c>
    </row>
    <row r="248" spans="1:8">
      <c r="A248" s="2"/>
      <c r="B248" s="4"/>
      <c r="C248" s="5">
        <f>SUM(C245:C247)</f>
        <v>255</v>
      </c>
      <c r="D248" s="5">
        <f>SUM(D245:D247)</f>
        <v>8.2199999999999989</v>
      </c>
      <c r="E248" s="5">
        <f>SUM(E245:E247)</f>
        <v>2.36</v>
      </c>
      <c r="F248" s="5">
        <f>SUM(F245:F247)</f>
        <v>42.58</v>
      </c>
      <c r="G248" s="5">
        <f>SUM(G245:G247)</f>
        <v>225.62</v>
      </c>
      <c r="H248" s="2"/>
    </row>
    <row r="249" spans="1:8">
      <c r="A249" s="2" t="s">
        <v>37</v>
      </c>
      <c r="B249" s="3" t="s">
        <v>201</v>
      </c>
      <c r="C249" s="2">
        <v>60</v>
      </c>
      <c r="D249" s="2">
        <v>0.8</v>
      </c>
      <c r="E249" s="2">
        <v>4</v>
      </c>
      <c r="F249" s="2">
        <v>3.4</v>
      </c>
      <c r="G249" s="2">
        <v>57</v>
      </c>
      <c r="H249" s="2" t="s">
        <v>202</v>
      </c>
    </row>
    <row r="250" spans="1:8">
      <c r="A250" s="2"/>
      <c r="B250" s="3" t="s">
        <v>203</v>
      </c>
      <c r="C250" s="2">
        <v>180</v>
      </c>
      <c r="D250" s="2">
        <v>7.52</v>
      </c>
      <c r="E250" s="2">
        <v>9.2100000000000009</v>
      </c>
      <c r="F250" s="2">
        <v>34.200000000000003</v>
      </c>
      <c r="G250" s="2">
        <v>250.62</v>
      </c>
      <c r="H250" s="2" t="s">
        <v>204</v>
      </c>
    </row>
    <row r="251" spans="1:8">
      <c r="A251" s="2"/>
      <c r="B251" s="3" t="s">
        <v>30</v>
      </c>
      <c r="C251" s="2">
        <v>20</v>
      </c>
      <c r="D251" s="2">
        <v>1.1200000000000001</v>
      </c>
      <c r="E251" s="2">
        <v>0.16</v>
      </c>
      <c r="F251" s="2">
        <v>8.8800000000000008</v>
      </c>
      <c r="G251" s="2">
        <v>39.200000000000003</v>
      </c>
      <c r="H251" s="72" t="s">
        <v>66</v>
      </c>
    </row>
    <row r="252" spans="1:8">
      <c r="A252" s="2"/>
      <c r="B252" s="3" t="s">
        <v>12</v>
      </c>
      <c r="C252" s="2">
        <v>35</v>
      </c>
      <c r="D252" s="2">
        <v>2.1</v>
      </c>
      <c r="E252" s="2">
        <v>0.35</v>
      </c>
      <c r="F252" s="2">
        <v>17.989999999999998</v>
      </c>
      <c r="G252" s="2">
        <v>83.3</v>
      </c>
      <c r="H252" s="34" t="s">
        <v>208</v>
      </c>
    </row>
    <row r="253" spans="1:8">
      <c r="A253" s="2"/>
      <c r="B253" s="3" t="s">
        <v>73</v>
      </c>
      <c r="C253" s="2">
        <v>180</v>
      </c>
      <c r="D253" s="2">
        <v>0.04</v>
      </c>
      <c r="E253" s="2"/>
      <c r="F253" s="2">
        <v>9.15</v>
      </c>
      <c r="G253" s="2">
        <v>36.78</v>
      </c>
      <c r="H253" s="73" t="s">
        <v>220</v>
      </c>
    </row>
    <row r="254" spans="1:8">
      <c r="A254" s="2"/>
      <c r="B254" s="4"/>
      <c r="C254" s="5">
        <f>SUM(C249:C253)</f>
        <v>475</v>
      </c>
      <c r="D254" s="5">
        <f>SUM(D249:D253)</f>
        <v>11.58</v>
      </c>
      <c r="E254" s="5">
        <f>SUM(E249:E253)</f>
        <v>13.72</v>
      </c>
      <c r="F254" s="5">
        <f>SUM(F249:F253)</f>
        <v>73.62</v>
      </c>
      <c r="G254" s="5">
        <f>SUM(G249:G253)</f>
        <v>466.9</v>
      </c>
      <c r="H254" s="2"/>
    </row>
    <row r="255" spans="1:8">
      <c r="A255" s="2" t="s">
        <v>46</v>
      </c>
      <c r="B255" s="3" t="s">
        <v>47</v>
      </c>
      <c r="C255" s="2">
        <v>5</v>
      </c>
      <c r="D255" s="2"/>
      <c r="E255" s="2"/>
      <c r="F255" s="2"/>
      <c r="G255" s="2"/>
      <c r="H255" s="2"/>
    </row>
    <row r="256" spans="1:8">
      <c r="A256" s="78" t="s">
        <v>241</v>
      </c>
      <c r="B256" s="78"/>
      <c r="C256" s="6">
        <v>2185</v>
      </c>
      <c r="D256" s="6">
        <v>50.77</v>
      </c>
      <c r="E256" s="6">
        <v>47.25</v>
      </c>
      <c r="F256" s="6">
        <v>289.13</v>
      </c>
      <c r="G256" s="6">
        <v>1803.5</v>
      </c>
      <c r="H256" s="2"/>
    </row>
    <row r="257" spans="1:8">
      <c r="A257" s="76" t="s">
        <v>242</v>
      </c>
      <c r="B257" s="76"/>
      <c r="C257" s="76"/>
      <c r="D257" s="76"/>
      <c r="E257" s="76"/>
      <c r="F257" s="76"/>
      <c r="G257" s="76"/>
      <c r="H257" s="76"/>
    </row>
    <row r="258" spans="1:8">
      <c r="A258" s="2" t="s">
        <v>9</v>
      </c>
      <c r="B258" s="3" t="s">
        <v>205</v>
      </c>
      <c r="C258" s="2">
        <v>200</v>
      </c>
      <c r="D258" s="2">
        <v>5.39</v>
      </c>
      <c r="E258" s="2">
        <v>7.22</v>
      </c>
      <c r="F258" s="2">
        <v>22.35</v>
      </c>
      <c r="G258" s="2">
        <v>175.55</v>
      </c>
      <c r="H258" s="2" t="s">
        <v>206</v>
      </c>
    </row>
    <row r="259" spans="1:8">
      <c r="A259" s="2"/>
      <c r="B259" s="3" t="s">
        <v>12</v>
      </c>
      <c r="C259" s="2">
        <v>25</v>
      </c>
      <c r="D259" s="2">
        <v>1.5</v>
      </c>
      <c r="E259" s="2">
        <v>0.25</v>
      </c>
      <c r="F259" s="2">
        <v>12.85</v>
      </c>
      <c r="G259" s="2">
        <v>59.5</v>
      </c>
      <c r="H259" s="73" t="s">
        <v>208</v>
      </c>
    </row>
    <row r="260" spans="1:8">
      <c r="A260" s="2"/>
      <c r="B260" s="3" t="s">
        <v>13</v>
      </c>
      <c r="C260" s="2">
        <v>5</v>
      </c>
      <c r="D260" s="2">
        <v>0.05</v>
      </c>
      <c r="E260" s="2">
        <v>4.1500000000000004</v>
      </c>
      <c r="F260" s="2">
        <v>0.05</v>
      </c>
      <c r="G260" s="2">
        <v>37.5</v>
      </c>
      <c r="H260" s="2" t="s">
        <v>14</v>
      </c>
    </row>
    <row r="261" spans="1:8">
      <c r="A261" s="2"/>
      <c r="B261" s="3" t="s">
        <v>15</v>
      </c>
      <c r="C261" s="2">
        <v>200</v>
      </c>
      <c r="D261" s="2">
        <v>3.2</v>
      </c>
      <c r="E261" s="2">
        <v>2.7</v>
      </c>
      <c r="F261" s="2">
        <v>15.7</v>
      </c>
      <c r="G261" s="2">
        <v>100.7</v>
      </c>
      <c r="H261" s="2" t="s">
        <v>16</v>
      </c>
    </row>
    <row r="262" spans="1:8">
      <c r="A262" s="2"/>
      <c r="B262" s="4"/>
      <c r="C262" s="5">
        <f>SUM(C258:C261)</f>
        <v>430</v>
      </c>
      <c r="D262" s="5">
        <f>SUM(D258:D261)</f>
        <v>10.14</v>
      </c>
      <c r="E262" s="5">
        <f>SUM(E258:E261)</f>
        <v>14.32</v>
      </c>
      <c r="F262" s="5">
        <f>SUM(F258:F261)</f>
        <v>50.95</v>
      </c>
      <c r="G262" s="5">
        <f>SUM(G258:G261)</f>
        <v>373.25</v>
      </c>
      <c r="H262" s="2"/>
    </row>
    <row r="263" spans="1:8">
      <c r="A263" s="2" t="s">
        <v>17</v>
      </c>
      <c r="B263" s="3" t="s">
        <v>20</v>
      </c>
      <c r="C263" s="2">
        <v>100</v>
      </c>
      <c r="D263" s="2">
        <v>0.4</v>
      </c>
      <c r="E263" s="2">
        <v>0.4</v>
      </c>
      <c r="F263" s="2">
        <v>9.8000000000000007</v>
      </c>
      <c r="G263" s="2">
        <v>47</v>
      </c>
      <c r="H263" s="74" t="s">
        <v>219</v>
      </c>
    </row>
    <row r="264" spans="1:8">
      <c r="A264" s="2"/>
      <c r="B264" s="4"/>
      <c r="C264" s="5">
        <v>100</v>
      </c>
      <c r="D264" s="5">
        <v>0.4</v>
      </c>
      <c r="E264" s="5">
        <v>0.4</v>
      </c>
      <c r="F264" s="5">
        <v>9.8000000000000007</v>
      </c>
      <c r="G264" s="5">
        <v>47</v>
      </c>
      <c r="H264" s="2"/>
    </row>
    <row r="265" spans="1:8" ht="38.25">
      <c r="A265" s="2" t="s">
        <v>21</v>
      </c>
      <c r="B265" s="3" t="s">
        <v>207</v>
      </c>
      <c r="C265" s="2">
        <v>60</v>
      </c>
      <c r="D265" s="2">
        <v>1</v>
      </c>
      <c r="E265" s="2">
        <v>5.07</v>
      </c>
      <c r="F265" s="2">
        <v>3.03</v>
      </c>
      <c r="G265" s="2">
        <v>57</v>
      </c>
      <c r="H265" s="2" t="s">
        <v>208</v>
      </c>
    </row>
    <row r="266" spans="1:8">
      <c r="A266" s="2"/>
      <c r="B266" s="3" t="s">
        <v>209</v>
      </c>
      <c r="C266" s="2">
        <v>200</v>
      </c>
      <c r="D266" s="2">
        <v>6.8</v>
      </c>
      <c r="E266" s="2">
        <v>8.4</v>
      </c>
      <c r="F266" s="2">
        <v>8.5</v>
      </c>
      <c r="G266" s="2">
        <v>147.5</v>
      </c>
      <c r="H266" s="2" t="s">
        <v>210</v>
      </c>
    </row>
    <row r="267" spans="1:8">
      <c r="A267" s="2"/>
      <c r="B267" s="3" t="s">
        <v>113</v>
      </c>
      <c r="C267" s="2">
        <v>150</v>
      </c>
      <c r="D267" s="2">
        <v>3.17</v>
      </c>
      <c r="E267" s="2">
        <v>3.92</v>
      </c>
      <c r="F267" s="2">
        <v>14.25</v>
      </c>
      <c r="G267" s="2">
        <v>127.33</v>
      </c>
      <c r="H267" s="2" t="s">
        <v>114</v>
      </c>
    </row>
    <row r="268" spans="1:8">
      <c r="A268" s="2"/>
      <c r="B268" s="3" t="s">
        <v>211</v>
      </c>
      <c r="C268" s="2">
        <v>80</v>
      </c>
      <c r="D268" s="2">
        <v>16.440000000000001</v>
      </c>
      <c r="E268" s="2">
        <v>15.7</v>
      </c>
      <c r="F268" s="2">
        <v>11.46</v>
      </c>
      <c r="G268" s="2">
        <v>252.85</v>
      </c>
      <c r="H268" s="2" t="s">
        <v>212</v>
      </c>
    </row>
    <row r="269" spans="1:8">
      <c r="A269" s="2"/>
      <c r="B269" s="3" t="s">
        <v>127</v>
      </c>
      <c r="C269" s="2">
        <v>30</v>
      </c>
      <c r="D269" s="2">
        <v>0.24</v>
      </c>
      <c r="E269" s="2">
        <v>1.1399999999999999</v>
      </c>
      <c r="F269" s="2">
        <v>2.1</v>
      </c>
      <c r="G269" s="2">
        <v>20.22</v>
      </c>
      <c r="H269" s="2" t="s">
        <v>98</v>
      </c>
    </row>
    <row r="270" spans="1:8">
      <c r="A270" s="2"/>
      <c r="B270" s="3" t="s">
        <v>30</v>
      </c>
      <c r="C270" s="2">
        <v>30</v>
      </c>
      <c r="D270" s="2">
        <v>1.6800000000000002</v>
      </c>
      <c r="E270" s="2">
        <v>0.24</v>
      </c>
      <c r="F270" s="2">
        <v>13.32</v>
      </c>
      <c r="G270" s="2">
        <v>58.8</v>
      </c>
      <c r="H270" s="31" t="s">
        <v>66</v>
      </c>
    </row>
    <row r="271" spans="1:8">
      <c r="A271" s="2"/>
      <c r="B271" s="3" t="s">
        <v>108</v>
      </c>
      <c r="C271" s="2">
        <v>180</v>
      </c>
      <c r="D271" s="2">
        <v>0.46</v>
      </c>
      <c r="E271" s="2"/>
      <c r="F271" s="2">
        <v>11.88</v>
      </c>
      <c r="G271" s="2">
        <v>50.67</v>
      </c>
      <c r="H271" s="75" t="s">
        <v>62</v>
      </c>
    </row>
    <row r="272" spans="1:8">
      <c r="A272" s="2"/>
      <c r="B272" s="4"/>
      <c r="C272" s="5">
        <f>SUM(C265:C271)</f>
        <v>730</v>
      </c>
      <c r="D272" s="5">
        <f>SUM(D265:D271)</f>
        <v>29.79</v>
      </c>
      <c r="E272" s="5">
        <f>SUM(E265:E271)</f>
        <v>34.470000000000006</v>
      </c>
      <c r="F272" s="5">
        <f>SUM(F265:F271)</f>
        <v>64.540000000000006</v>
      </c>
      <c r="G272" s="5">
        <f>SUM(G265:G271)</f>
        <v>714.36999999999989</v>
      </c>
      <c r="H272" s="2"/>
    </row>
    <row r="273" spans="1:8">
      <c r="A273" s="2" t="s">
        <v>33</v>
      </c>
      <c r="B273" s="3" t="s">
        <v>109</v>
      </c>
      <c r="C273" s="2">
        <v>200</v>
      </c>
      <c r="D273" s="2">
        <v>5.99</v>
      </c>
      <c r="E273" s="2">
        <v>0.2</v>
      </c>
      <c r="F273" s="2">
        <v>7.99</v>
      </c>
      <c r="G273" s="2">
        <v>61.94</v>
      </c>
      <c r="H273" s="2" t="s">
        <v>86</v>
      </c>
    </row>
    <row r="274" spans="1:8">
      <c r="A274" s="2"/>
      <c r="B274" s="3" t="s">
        <v>213</v>
      </c>
      <c r="C274" s="2">
        <v>70</v>
      </c>
      <c r="D274" s="2">
        <v>5.2</v>
      </c>
      <c r="E274" s="2">
        <v>2.7</v>
      </c>
      <c r="F274" s="2">
        <v>30.59</v>
      </c>
      <c r="G274" s="2">
        <v>176.98</v>
      </c>
      <c r="H274" s="2" t="s">
        <v>214</v>
      </c>
    </row>
    <row r="275" spans="1:8">
      <c r="A275" s="2"/>
      <c r="B275" s="4"/>
      <c r="C275" s="5">
        <f>SUM(C273:C274)</f>
        <v>270</v>
      </c>
      <c r="D275" s="5">
        <f>SUM(D273:D274)</f>
        <v>11.190000000000001</v>
      </c>
      <c r="E275" s="5">
        <f>SUM(E273:E274)</f>
        <v>2.9000000000000004</v>
      </c>
      <c r="F275" s="5">
        <f>SUM(F273:F274)</f>
        <v>38.58</v>
      </c>
      <c r="G275" s="5">
        <f>SUM(G273:G274)</f>
        <v>238.92</v>
      </c>
      <c r="H275" s="2"/>
    </row>
    <row r="276" spans="1:8">
      <c r="A276" s="2" t="s">
        <v>37</v>
      </c>
      <c r="B276" s="3" t="s">
        <v>215</v>
      </c>
      <c r="C276" s="2">
        <v>60</v>
      </c>
      <c r="D276" s="2">
        <v>1.8</v>
      </c>
      <c r="E276" s="2">
        <v>0.2</v>
      </c>
      <c r="F276" s="2">
        <v>4</v>
      </c>
      <c r="G276" s="2">
        <v>24</v>
      </c>
      <c r="H276" s="7" t="s">
        <v>244</v>
      </c>
    </row>
    <row r="277" spans="1:8">
      <c r="A277" s="2"/>
      <c r="B277" s="3" t="s">
        <v>91</v>
      </c>
      <c r="C277" s="2">
        <v>150</v>
      </c>
      <c r="D277" s="2">
        <v>11.78</v>
      </c>
      <c r="E277" s="2">
        <v>13.59</v>
      </c>
      <c r="F277" s="2">
        <v>4.8</v>
      </c>
      <c r="G277" s="2">
        <v>187.5</v>
      </c>
      <c r="H277" s="2" t="s">
        <v>92</v>
      </c>
    </row>
    <row r="278" spans="1:8">
      <c r="A278" s="2"/>
      <c r="B278" s="3" t="s">
        <v>30</v>
      </c>
      <c r="C278" s="2">
        <v>30</v>
      </c>
      <c r="D278" s="2">
        <v>1.6800000000000002</v>
      </c>
      <c r="E278" s="2">
        <v>0.24</v>
      </c>
      <c r="F278" s="2">
        <v>13.32</v>
      </c>
      <c r="G278" s="2">
        <v>58.8</v>
      </c>
      <c r="H278" s="32" t="s">
        <v>66</v>
      </c>
    </row>
    <row r="279" spans="1:8">
      <c r="A279" s="2"/>
      <c r="B279" s="3" t="s">
        <v>12</v>
      </c>
      <c r="C279" s="2">
        <v>35</v>
      </c>
      <c r="D279" s="2">
        <v>2.1</v>
      </c>
      <c r="E279" s="2">
        <v>0.35</v>
      </c>
      <c r="F279" s="2">
        <v>17.989999999999998</v>
      </c>
      <c r="G279" s="2">
        <v>83.3</v>
      </c>
      <c r="H279" s="33" t="s">
        <v>208</v>
      </c>
    </row>
    <row r="280" spans="1:8">
      <c r="A280" s="2"/>
      <c r="B280" s="3" t="s">
        <v>156</v>
      </c>
      <c r="C280" s="2">
        <v>180</v>
      </c>
      <c r="D280" s="2"/>
      <c r="E280" s="2"/>
      <c r="F280" s="2">
        <v>8.8000000000000007</v>
      </c>
      <c r="G280" s="2">
        <v>35.299999999999997</v>
      </c>
      <c r="H280" s="2" t="s">
        <v>157</v>
      </c>
    </row>
    <row r="281" spans="1:8">
      <c r="A281" s="2"/>
      <c r="B281" s="4"/>
      <c r="C281" s="5">
        <f>SUM(C276:C280)</f>
        <v>455</v>
      </c>
      <c r="D281" s="5">
        <f>SUM(D276:D280)</f>
        <v>17.36</v>
      </c>
      <c r="E281" s="5">
        <f>SUM(E276:E280)</f>
        <v>14.379999999999999</v>
      </c>
      <c r="F281" s="5">
        <f>SUM(F276:F280)</f>
        <v>48.91</v>
      </c>
      <c r="G281" s="5">
        <f>SUM(G276:G280)</f>
        <v>388.90000000000003</v>
      </c>
      <c r="H281" s="2"/>
    </row>
    <row r="282" spans="1:8">
      <c r="A282" s="2" t="s">
        <v>46</v>
      </c>
      <c r="B282" s="3" t="s">
        <v>47</v>
      </c>
      <c r="C282" s="2">
        <v>5</v>
      </c>
      <c r="D282" s="2"/>
      <c r="E282" s="2"/>
      <c r="F282" s="2"/>
      <c r="G282" s="2"/>
      <c r="H282" s="2"/>
    </row>
    <row r="283" spans="1:8">
      <c r="A283" s="78" t="s">
        <v>243</v>
      </c>
      <c r="B283" s="78"/>
      <c r="C283" s="6">
        <v>1990</v>
      </c>
      <c r="D283" s="6">
        <v>68.88</v>
      </c>
      <c r="E283" s="6">
        <v>66.47</v>
      </c>
      <c r="F283" s="6">
        <v>212.78</v>
      </c>
      <c r="G283" s="6">
        <v>1762.44</v>
      </c>
      <c r="H283" s="2"/>
    </row>
    <row r="284" spans="1:8">
      <c r="A284" s="76" t="s">
        <v>216</v>
      </c>
      <c r="B284" s="76"/>
      <c r="C284" s="13">
        <v>20928</v>
      </c>
      <c r="D284" s="13">
        <v>627.05999999999995</v>
      </c>
      <c r="E284" s="13">
        <v>613.52</v>
      </c>
      <c r="F284" s="11">
        <v>2606.42</v>
      </c>
      <c r="G284" s="14">
        <v>18245.39</v>
      </c>
      <c r="H284" s="2"/>
    </row>
    <row r="285" spans="1:8">
      <c r="A285" s="77" t="s">
        <v>217</v>
      </c>
      <c r="B285" s="77"/>
      <c r="C285" s="8">
        <v>2092.8000000000002</v>
      </c>
      <c r="D285" s="9">
        <v>62.71</v>
      </c>
      <c r="E285" s="9">
        <v>61.35</v>
      </c>
      <c r="F285" s="9">
        <v>260.64</v>
      </c>
      <c r="G285" s="9">
        <v>1824.54</v>
      </c>
      <c r="H285" s="2"/>
    </row>
  </sheetData>
  <sheetProtection selectLockedCells="1" selectUnlockedCells="1"/>
  <mergeCells count="28">
    <mergeCell ref="A84:B84"/>
    <mergeCell ref="A85:H85"/>
    <mergeCell ref="A113:B113"/>
    <mergeCell ref="A114:H114"/>
    <mergeCell ref="A58:H58"/>
    <mergeCell ref="H1:H2"/>
    <mergeCell ref="A3:H3"/>
    <mergeCell ref="A29:B29"/>
    <mergeCell ref="A30:H30"/>
    <mergeCell ref="A57:B57"/>
    <mergeCell ref="A1:A2"/>
    <mergeCell ref="B1:B2"/>
    <mergeCell ref="C1:C2"/>
    <mergeCell ref="D1:F1"/>
    <mergeCell ref="G1:G2"/>
    <mergeCell ref="A141:B141"/>
    <mergeCell ref="A169:B169"/>
    <mergeCell ref="A170:H170"/>
    <mergeCell ref="A197:B197"/>
    <mergeCell ref="A198:H198"/>
    <mergeCell ref="A142:H142"/>
    <mergeCell ref="A284:B284"/>
    <mergeCell ref="A285:B285"/>
    <mergeCell ref="A227:B227"/>
    <mergeCell ref="A228:H228"/>
    <mergeCell ref="A256:B256"/>
    <mergeCell ref="A257:H257"/>
    <mergeCell ref="A283:B283"/>
  </mergeCells>
  <pageMargins left="0.39374999999999999" right="0.39374999999999999" top="0.39374999999999999" bottom="0.39374999999999999" header="0.51180555555555551" footer="0.51180555555555551"/>
  <pageSetup paperSize="9" scale="8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2021-02-02T10:33:26Z</cp:lastPrinted>
  <dcterms:created xsi:type="dcterms:W3CDTF">2021-01-18T02:14:02Z</dcterms:created>
  <dcterms:modified xsi:type="dcterms:W3CDTF">2021-02-02T10:35:28Z</dcterms:modified>
</cp:coreProperties>
</file>